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<sst xmlns="http://schemas.openxmlformats.org/spreadsheetml/2006/main" count="102" uniqueCount="89">
  <si>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</si>
  <si>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</si>
  <si>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</si>
  <si>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</si>
  <si>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</si>
  <si>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</si>
  <si>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</si>
  <si>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</si>
  <si>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</si>
  <si>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</si>
  <si>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</si>
  <si>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</si>
  <si>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</si>
  <si>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</si>
  <si>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</si>
  <si>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</si>
  <si>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</si>
  <si>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</si>
  <si>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</si>
  <si>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</si>
  <si>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</si>
  <si>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</si>
  <si>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</si>
  <si>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</si>
  <si>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</si>
  <si>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</si>
  <si>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</si>
  <si>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</si>
  <si>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</si>
  <si>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</si>
  <si>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</si>
  <si>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</si>
  <si>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</si>
  <si>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</si>
  <si>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</si>
  <si>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</si>
  <si>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</si>
  <si>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</si>
  <si>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</si>
  <si>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</si>
  <si>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</si>
  <si>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</si>
  <si>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</si>
  <si>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</si>
  <si>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</si>
  <si>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</si>
  <si>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</si>
  <si>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</si>
  <si>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</si>
  <si>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</si>
  <si>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</si>
  <si>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</si>
  <si>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</si>
  <si>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</si>
  <si>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</si>
  <si>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</si>
  <si>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</si>
  <si>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</si>
  <si>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</si>
  <si>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</si>
  <si>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</si>
  <si>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</si>
  <si>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</si>
  <si>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</si>
  <si>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</si>
  <si>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</si>
  <si>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</si>
  <si>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</si>
  <si>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</si>
  <si>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</si>
  <si>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Q2013RH066</t>
  </si>
  <si>
    <t>Natalia Drobot</t>
  </si>
  <si>
    <t>VBR Ltd.</t>
  </si>
  <si>
    <t>41, Demiyivska Str.</t>
  </si>
  <si>
    <t>03040 Kyiv</t>
  </si>
  <si>
    <t>Ukraine</t>
  </si>
  <si>
    <t>tel.: +38 (044) 259 04 38</t>
  </si>
  <si>
    <t>fax:  +38 (044) 259 04 38</t>
  </si>
  <si>
    <t>drobot@vbr.com.ua</t>
  </si>
  <si>
    <t>http://www.vbr.com.ua</t>
  </si>
  <si>
    <t xml:space="preserve">AVP300-MBD2A-2DYJ-K </t>
  </si>
  <si>
    <t>AVP300 positioner</t>
  </si>
  <si>
    <t>Air pressure: 150 to 300Kpas</t>
  </si>
  <si>
    <t>with KZ03 Pressure Regulator with Filter (with bracket for separated mount)</t>
  </si>
  <si>
    <t>Stainless filter for KZ03 (pressure regulator with 3μm filter)</t>
  </si>
  <si>
    <t>With mounting bracket for VA4, VA5</t>
  </si>
  <si>
    <t>FM intrinsicaly safe structure</t>
  </si>
  <si>
    <t>Corrosion proof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</si>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</sst>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/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obot@vbr.com.ua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vbr.com.u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K23" sqref="K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72</v>
      </c>
      <c r="E7" s="115"/>
      <c r="F7" s="85"/>
      <c r="G7" s="21"/>
      <c r="H7" s="33" t="s">
        <v>1</v>
      </c>
      <c r="I7" s="17"/>
      <c r="J7" s="77">
        <v>41327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73</v>
      </c>
      <c r="E8" s="115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74</v>
      </c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75</v>
      </c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71</v>
      </c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76</v>
      </c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77</v>
      </c>
      <c r="E13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78</v>
      </c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79</v>
      </c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6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03" t="s">
        <v>80</v>
      </c>
      <c r="E22" s="100" t="s">
        <v>81</v>
      </c>
      <c r="G22" s="108">
        <v>6</v>
      </c>
      <c r="H22" s="105">
        <v>1065</v>
      </c>
      <c r="I22" s="50"/>
      <c r="J22" s="50">
        <f>G22*H22</f>
        <v>6390</v>
      </c>
      <c r="K22" s="79" t="s">
        <v>88</v>
      </c>
      <c r="L22" s="106">
        <f>148+15+15+20+7+8</f>
        <v>213</v>
      </c>
      <c r="M22" s="17">
        <v>0.25</v>
      </c>
      <c r="N22" s="111">
        <f>L22*M22*1000/100</f>
        <v>532.5</v>
      </c>
      <c r="O22" s="112">
        <v>0.5</v>
      </c>
      <c r="P22" s="17">
        <f>N22/(1-O22)</f>
        <v>1065</v>
      </c>
    </row>
    <row r="23" spans="1:16" s="94" customFormat="1" ht="15.75" customHeight="1">
      <c r="B23" s="101"/>
      <c r="C23" s="98"/>
      <c r="D23" s="103"/>
      <c r="E23" s="102" t="s">
        <v>86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87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82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83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84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85</v>
      </c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6390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6390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6390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drobot@vbr.com.ua"/>
    <hyperlink ref="D15" r:id="rId4" display="http://www.vbr.com.ua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2013-02-22T08:51:02Z</dcterms:modified>
</cp:coreProperties>
</file>