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<sst xmlns="http://schemas.openxmlformats.org/spreadsheetml/2006/main" count="99" uniqueCount="86">
  <si>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</si>
  <si>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</si>
  <si>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</si>
  <si>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</si>
  <si>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</si>
  <si>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</si>
  <si>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</si>
  <si>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</si>
  <si>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</si>
  <si>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</si>
  <si>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</si>
  <si>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</si>
  <si>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</si>
  <si>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</si>
  <si>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</si>
  <si>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</si>
  <si>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</si>
  <si>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</si>
  <si>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</si>
  <si>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</si>
  <si>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</si>
  <si>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</si>
  <si>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</si>
  <si>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</si>
  <si>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</si>
  <si>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</si>
  <si>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</si>
  <si>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</si>
  <si>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</si>
  <si>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</si>
  <si>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</si>
  <si>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</si>
  <si>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</si>
  <si>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</si>
  <si>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</si>
  <si>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</si>
  <si>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</si>
  <si>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</si>
  <si>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</si>
  <si>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</si>
  <si>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</si>
  <si>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</si>
  <si>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</si>
  <si>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</si>
  <si>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</si>
  <si>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</si>
  <si>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</si>
  <si>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</si>
  <si>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</si>
  <si>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</si>
  <si>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</si>
  <si>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</si>
  <si>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</si>
  <si>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</si>
  <si>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</si>
  <si>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</si>
  <si>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</si>
  <si>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</si>
  <si>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</si>
  <si>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</si>
  <si>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</si>
  <si>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</si>
  <si>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</si>
  <si>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</si>
  <si>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</si>
  <si>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</si>
  <si>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</si>
  <si>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</si>
  <si>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</si>
  <si>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</si>
  <si>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Q2013RH042</t>
  </si>
  <si>
    <t>Fluid-Control</t>
  </si>
  <si>
    <t>La Coruña  (SPAIN)</t>
  </si>
  <si>
    <t>fluid@fluid-control.com</t>
  </si>
  <si>
    <t>Tel:  +34 981-297655</t>
  </si>
  <si>
    <t xml:space="preserve">Fax: +34 981-297728 </t>
  </si>
  <si>
    <t xml:space="preserve">Susana </t>
  </si>
  <si>
    <t>JTG960A-1E1M1-X2AX1-T1</t>
  </si>
  <si>
    <t>Gage Pressure Transmitter</t>
  </si>
  <si>
    <t>Range : 0 to 10Mpas</t>
  </si>
  <si>
    <t>Rc 1/4 bottom connection</t>
  </si>
  <si>
    <t>With display</t>
  </si>
  <si>
    <t>Corrosion resistant</t>
  </si>
  <si>
    <t>With mounting bracket</t>
  </si>
  <si>
    <t>With test report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</si>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</sst>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uid@fluid-contro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41313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76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73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77</v>
      </c>
      <c r="E22" s="101" t="s">
        <v>78</v>
      </c>
      <c r="G22" s="109">
        <v>1</v>
      </c>
      <c r="H22" s="106">
        <v>1119</v>
      </c>
      <c r="I22" s="50"/>
      <c r="J22" s="50">
        <f>G22*H22</f>
        <v>1119</v>
      </c>
      <c r="K22" s="79" t="s">
        <v>85</v>
      </c>
      <c r="L22" s="107">
        <f>305+10+30+11+3+2</f>
        <v>361</v>
      </c>
      <c r="M22" s="17">
        <v>0.155</v>
      </c>
      <c r="N22" s="112">
        <f>L22*1000*M22/100</f>
        <v>559.54999999999995</v>
      </c>
      <c r="O22" s="113">
        <v>0.5</v>
      </c>
      <c r="P22" s="17">
        <f>N22/(1-O22)</f>
        <v>1119.0999999999999</v>
      </c>
    </row>
    <row r="23" spans="1:16" s="95" customFormat="1" ht="15.75" customHeight="1">
      <c r="B23" s="102"/>
      <c r="C23" s="99"/>
      <c r="D23" s="104"/>
      <c r="E23" s="103" t="s">
        <v>79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80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81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82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83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84</v>
      </c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1119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1119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1119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fluid@fluid-contro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2013-02-08T11:28:15Z</dcterms:modified>
</cp:coreProperties>
</file>