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L22" i="1" l="1"/>
  <c r="N22" i="1" s="1"/>
  <c r="P22" i="1" s="1"/>
  <c r="J22" i="1"/>
  <c r="J34" i="1" l="1"/>
  <c r="J38" i="1" s="1"/>
  <c r="J40" i="1" s="1"/>
</calcChain>
</file>

<file path=xl/sharedStrings.xml><?xml version="1.0" encoding="utf-8"?>
<sst xmlns="http://schemas.openxmlformats.org/spreadsheetml/2006/main" count="98" uniqueCount="85">
  <si>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</si>
  <si>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</si>
  <si>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</si>
  <si>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</si>
  <si>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</si>
  <si>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</si>
  <si>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</si>
  <si>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</si>
  <si>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</si>
  <si>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</si>
  <si>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</si>
  <si>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</si>
  <si>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</si>
  <si>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</si>
  <si>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</si>
  <si>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</si>
  <si>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</si>
  <si>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</si>
  <si>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</si>
  <si>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</si>
  <si>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</si>
  <si>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</si>
  <si>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</si>
  <si>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</si>
  <si>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</si>
  <si>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</si>
  <si>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</si>
  <si>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</si>
  <si>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</si>
  <si>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</si>
  <si>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</si>
  <si>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</si>
  <si>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</si>
  <si>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</si>
  <si>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</si>
  <si>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</si>
  <si>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</si>
  <si>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</si>
  <si>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</si>
  <si>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</si>
  <si>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</si>
  <si>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</si>
  <si>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</si>
  <si>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</si>
  <si>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</si>
  <si>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</si>
  <si>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</si>
  <si>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</si>
  <si>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</si>
  <si>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</si>
  <si>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</si>
  <si>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</si>
  <si>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</si>
  <si>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</si>
  <si>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</si>
  <si>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</si>
  <si>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</si>
  <si>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</si>
  <si>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</si>
  <si>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</si>
  <si>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</si>
  <si>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</si>
  <si>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</si>
  <si>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</si>
  <si>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</si>
  <si>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</si>
  <si>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</si>
  <si>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</si>
  <si>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6</t>
  </si>
  <si>
    <t xml:space="preserve">DP Transmitter </t>
  </si>
  <si>
    <t>30 Days from invoice date</t>
  </si>
  <si>
    <t>External zero span adjustment</t>
  </si>
  <si>
    <t>Process connection: Rc1/2 Top</t>
  </si>
  <si>
    <t>Mounting Bracket Carbon steel</t>
  </si>
  <si>
    <t>+33 9 70 61 16 19</t>
  </si>
  <si>
    <t>Steen H. Madsen</t>
  </si>
  <si>
    <t>+45 21 36 71 70</t>
  </si>
  <si>
    <t>+45 48 47 59 19</t>
  </si>
  <si>
    <t>shm@summit.dk</t>
  </si>
  <si>
    <t>www.summit.dk</t>
  </si>
  <si>
    <t>Summit</t>
  </si>
  <si>
    <t>Q2013RH040</t>
  </si>
  <si>
    <t>JTD920A-1E1A1-XXXX1-A2C7T1</t>
  </si>
  <si>
    <t>Process connection, reverse</t>
  </si>
  <si>
    <t>Range  : -5,884 to 0 Kpas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</si>
</sst>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5">
      <alignment vertical="center"/>
    </xf>
    <xf numFmtId="0" fontId="9" fillId="0" borderId="0" xfId="5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p@summit.d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ummit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 s="114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6"/>
      <c r="E6" s="116"/>
      <c r="F6" s="85"/>
      <c r="G6" s="30"/>
      <c r="I6" s="30"/>
      <c r="J6" s="32"/>
      <c r="K6" s="30"/>
      <c r="L6"/>
      <c r="M6" s="114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80</v>
      </c>
      <c r="E7" s="116"/>
      <c r="F7" s="85"/>
      <c r="G7" s="21"/>
      <c r="H7" s="33" t="s">
        <v>1</v>
      </c>
      <c r="I7" s="17"/>
      <c r="J7" s="77">
        <v>41312</v>
      </c>
      <c r="K7" s="21"/>
      <c r="L7"/>
      <c r="M7" s="115"/>
      <c r="N7"/>
      <c r="O7"/>
      <c r="P7"/>
    </row>
    <row r="8" spans="1:230" ht="15.75" customHeight="1">
      <c r="A8" s="17"/>
      <c r="B8" s="21"/>
      <c r="C8" s="21"/>
      <c r="D8" s="117"/>
      <c r="E8" s="117"/>
      <c r="F8" s="84"/>
      <c r="G8" s="33"/>
      <c r="H8" s="17"/>
      <c r="I8" s="17"/>
      <c r="J8" s="17"/>
      <c r="K8" s="21"/>
      <c r="L8"/>
      <c r="N8"/>
      <c r="O8"/>
      <c r="P8"/>
    </row>
    <row r="9" spans="1:230" ht="15.75" customHeight="1">
      <c r="A9" s="17"/>
      <c r="B9" s="21"/>
      <c r="C9" s="21"/>
      <c r="D9" s="116"/>
      <c r="E9" s="116"/>
      <c r="F9" s="84"/>
      <c r="G9" s="33"/>
      <c r="H9" s="17"/>
      <c r="J9" s="17"/>
      <c r="K9" s="21"/>
      <c r="L9"/>
      <c r="N9"/>
      <c r="O9"/>
      <c r="P9"/>
    </row>
    <row r="10" spans="1:230" ht="15.75" customHeight="1">
      <c r="A10" s="17"/>
      <c r="B10" s="21"/>
      <c r="C10" s="21"/>
      <c r="D10" s="116"/>
      <c r="E10" s="116"/>
      <c r="G10" s="21"/>
      <c r="H10" s="20" t="s">
        <v>16</v>
      </c>
      <c r="J10" s="17"/>
      <c r="K10" s="35"/>
      <c r="L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75</v>
      </c>
      <c r="E11" s="116"/>
      <c r="F11" s="84"/>
      <c r="G11" s="17"/>
      <c r="H11" s="20" t="s">
        <v>17</v>
      </c>
      <c r="I11" s="20"/>
      <c r="J11" s="34" t="s">
        <v>81</v>
      </c>
      <c r="K11" s="21"/>
      <c r="L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76</v>
      </c>
      <c r="E12" s="116"/>
      <c r="F12" s="84"/>
      <c r="G12" s="17"/>
      <c r="H12" s="20" t="s">
        <v>6</v>
      </c>
      <c r="I12" s="21"/>
      <c r="J12" s="21" t="s">
        <v>51</v>
      </c>
      <c r="K12" s="21"/>
      <c r="L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77</v>
      </c>
      <c r="E13" s="116"/>
      <c r="F13" s="84"/>
      <c r="G13" s="17"/>
      <c r="H13" s="20" t="s">
        <v>50</v>
      </c>
      <c r="I13" s="21"/>
      <c r="J13" s="82" t="s">
        <v>46</v>
      </c>
      <c r="K13" s="21"/>
      <c r="L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78</v>
      </c>
      <c r="E14" s="116"/>
      <c r="F14" s="84"/>
      <c r="G14" s="17"/>
      <c r="H14" s="20" t="s">
        <v>29</v>
      </c>
      <c r="J14" s="86" t="s">
        <v>74</v>
      </c>
      <c r="K14" s="21"/>
      <c r="L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79</v>
      </c>
      <c r="E15" s="116"/>
      <c r="F15" s="84"/>
      <c r="G15" s="17"/>
      <c r="H15" s="20" t="s">
        <v>45</v>
      </c>
      <c r="J15" s="88" t="s">
        <v>58</v>
      </c>
      <c r="K15" s="21"/>
      <c r="L15"/>
      <c r="N15"/>
      <c r="O15"/>
      <c r="P15"/>
    </row>
    <row r="16" spans="1:230" ht="15.75" customHeight="1">
      <c r="A16" s="17"/>
      <c r="B16" s="83"/>
      <c r="C16" s="17"/>
      <c r="D16" s="116"/>
      <c r="E16" s="116"/>
      <c r="F16" s="84"/>
      <c r="G16" s="17"/>
      <c r="H16" s="20" t="s">
        <v>47</v>
      </c>
      <c r="I16" s="21"/>
      <c r="J16" s="89" t="s">
        <v>55</v>
      </c>
      <c r="K16" s="21"/>
      <c r="L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3"/>
      <c r="E21" s="100"/>
      <c r="G21" s="104"/>
      <c r="H21" s="105"/>
      <c r="I21" s="50"/>
      <c r="J21" s="50"/>
      <c r="K21" s="79"/>
      <c r="L21" s="110" t="s">
        <v>63</v>
      </c>
      <c r="M21" s="97" t="s">
        <v>64</v>
      </c>
      <c r="N21" s="95" t="s">
        <v>65</v>
      </c>
      <c r="O21" s="96" t="s">
        <v>66</v>
      </c>
      <c r="P21" s="94" t="s">
        <v>67</v>
      </c>
    </row>
    <row r="22" spans="1:16" s="17" customFormat="1" ht="15.75" customHeight="1">
      <c r="B22" s="98">
        <v>1</v>
      </c>
      <c r="C22" s="99"/>
      <c r="D22" s="103" t="s">
        <v>82</v>
      </c>
      <c r="E22" s="100" t="s">
        <v>69</v>
      </c>
      <c r="G22" s="108">
        <v>1</v>
      </c>
      <c r="H22" s="105">
        <v>891</v>
      </c>
      <c r="I22" s="50"/>
      <c r="J22" s="50">
        <f>G22*H22</f>
        <v>891</v>
      </c>
      <c r="K22" s="79" t="s">
        <v>68</v>
      </c>
      <c r="L22" s="106">
        <f>310+3+30+2</f>
        <v>345</v>
      </c>
      <c r="M22" s="17">
        <v>0.155</v>
      </c>
      <c r="N22" s="111">
        <f>L22*1000*M22/100</f>
        <v>534.75</v>
      </c>
      <c r="O22" s="112">
        <v>0.4</v>
      </c>
      <c r="P22" s="17">
        <f>N22/(1-O22)</f>
        <v>891.25</v>
      </c>
    </row>
    <row r="23" spans="1:16" s="94" customFormat="1" ht="15.75" customHeight="1">
      <c r="B23" s="101"/>
      <c r="C23" s="98"/>
      <c r="D23" s="103"/>
      <c r="E23" s="102" t="s">
        <v>84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72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71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83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73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s="94" customFormat="1" ht="15.75" customHeight="1">
      <c r="B29" s="98"/>
      <c r="C29" s="98"/>
      <c r="D29" s="103"/>
      <c r="E29" s="102"/>
      <c r="H29" s="105"/>
      <c r="I29" s="93"/>
      <c r="J29" s="93"/>
      <c r="K29" s="93"/>
    </row>
    <row r="30" spans="1:16" s="94" customFormat="1" ht="15.75" customHeight="1">
      <c r="B30" s="98"/>
      <c r="C30" s="98"/>
      <c r="D30" s="103"/>
      <c r="E30" s="102"/>
      <c r="H30" s="105"/>
      <c r="I30" s="93"/>
      <c r="J30" s="93"/>
      <c r="K30" s="93"/>
    </row>
    <row r="31" spans="1:16" s="94" customFormat="1" ht="15.75" customHeight="1">
      <c r="B31" s="98"/>
      <c r="C31" s="98"/>
      <c r="D31" s="103"/>
      <c r="E31" s="102"/>
      <c r="H31" s="105"/>
      <c r="I31" s="93"/>
      <c r="J31" s="93"/>
      <c r="K31" s="93"/>
    </row>
    <row r="32" spans="1:16" s="94" customFormat="1" ht="15.75" customHeight="1">
      <c r="B32" s="98"/>
      <c r="C32" s="98"/>
      <c r="D32" s="103"/>
      <c r="E32" s="102"/>
      <c r="H32" s="105"/>
      <c r="I32" s="93"/>
      <c r="J32" s="93"/>
      <c r="K32" s="93"/>
    </row>
    <row r="33" spans="1:230" ht="15.75" customHeight="1" thickBot="1">
      <c r="A33" s="17"/>
      <c r="B33" s="61"/>
      <c r="C33" s="62"/>
      <c r="D33" s="63"/>
      <c r="E33" s="64"/>
      <c r="F33" s="65"/>
      <c r="G33" s="92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891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J34</f>
        <v>891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891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59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60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53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70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57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56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jp@summit.dk"/>
    <hyperlink ref="D15" r:id="rId4" display="http://www.summit.dk/"/>
  </hyperlinks>
  <printOptions horizontalCentered="1"/>
  <pageMargins left="0.33" right="0.27" top="0.32" bottom="0.33" header="0.24" footer="0.196850393700787"/>
  <pageSetup paperSize="9" scale="76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2013-02-07T17:22:01Z</cp:lastPrinted>
  <dcterms:created xsi:type="dcterms:W3CDTF">2000-06-29T05:08:18Z</dcterms:created>
  <dcterms:modified xsi:type="dcterms:W3CDTF">2013-02-07T17:22:07Z</dcterms:modified>
</cp:coreProperties>
</file>