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 l="1"/>
  <c r="J32" i="1" s="1"/>
  <c r="J36" i="1" s="1"/>
  <c r="J38" i="1" s="1"/>
</calcChain>
</file>

<file path=xl/sharedStrings.xml><?xml version="1.0" encoding="utf-8"?>
<sst xmlns="http://schemas.openxmlformats.org/spreadsheetml/2006/main" count="102" uniqueCount="89">
  <si>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</si>
  <si>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</si>
  <si>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</si>
  <si>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</si>
  <si>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</si>
  <si>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</si>
  <si>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</si>
  <si>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</si>
  <si>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</si>
  <si>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</si>
  <si>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</si>
  <si>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</si>
  <si>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</si>
  <si>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</si>
  <si>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</si>
  <si>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</si>
  <si>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</si>
  <si>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</si>
  <si>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</si>
  <si>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</si>
  <si>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</si>
  <si>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</si>
  <si>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</si>
  <si>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</si>
  <si>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</si>
  <si>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</si>
  <si>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</si>
  <si>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</si>
  <si>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</si>
  <si>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</si>
  <si>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</si>
  <si>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</si>
  <si>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</si>
  <si>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</si>
  <si>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</si>
  <si>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</si>
  <si>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</si>
  <si>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</si>
  <si>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</si>
  <si>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</si>
  <si>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</si>
  <si>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</si>
  <si>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</si>
  <si>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</si>
  <si>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</si>
  <si>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</si>
  <si>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</si>
  <si>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</si>
  <si>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</si>
  <si>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</si>
  <si>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</si>
  <si>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</si>
  <si>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</si>
  <si>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</si>
  <si>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</si>
  <si>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</si>
  <si>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</si>
  <si>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</si>
  <si>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</si>
  <si>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</si>
  <si>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</si>
  <si>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</si>
  <si>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</si>
  <si>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</si>
  <si>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</si>
  <si>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</si>
  <si>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</si>
  <si>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</si>
  <si>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6</t>
  </si>
  <si>
    <t xml:space="preserve">DP Transmitter </t>
  </si>
  <si>
    <t>External zero span adjustment</t>
  </si>
  <si>
    <t>Process connection: Rc1/2 Top</t>
  </si>
  <si>
    <t>Mounting Bracket Carbon steel</t>
  </si>
  <si>
    <t>+33 9 70 61 16 19</t>
  </si>
  <si>
    <t>JTD920A-1E1A1-XXXX1-A2C7T1</t>
  </si>
  <si>
    <t>Paul Lagdon</t>
  </si>
  <si>
    <t>Testbank Ship Repair</t>
  </si>
  <si>
    <t>Western Ave</t>
  </si>
  <si>
    <t>Western Docks</t>
  </si>
  <si>
    <t>Southampton</t>
  </si>
  <si>
    <t>Hants</t>
  </si>
  <si>
    <t>Tel :  +44 (0) 2380 78 78 78</t>
  </si>
  <si>
    <t>Fax:  +44 (0) 2380 78 78 26</t>
  </si>
  <si>
    <t>www.testbank.co.uk</t>
  </si>
  <si>
    <t>P.Lagdon@testbank.co.uk</t>
  </si>
  <si>
    <t>Q2013RH036</t>
  </si>
  <si>
    <t>Process connection, reverse</t>
  </si>
  <si>
    <t>advance payment</t>
  </si>
  <si>
    <t>Range  (to be given at order level)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</si>
</sst>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1"/>
      <color rgb="FF1F497D"/>
      <name val="Calibri"/>
      <family val="2"/>
    </font>
    <font>
      <sz val="10.5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5">
      <alignment vertical="center"/>
    </xf>
    <xf numFmtId="0" fontId="9" fillId="0" borderId="0" xfId="5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9" fillId="0" borderId="0" xfId="0" applyFont="1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estbank.co.uk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1"/>
  <sheetViews>
    <sheetView tabSelected="1" zoomScaleNormal="100" workbookViewId="0">
      <selection activeCell="E24" sqref="E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3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N4"/>
      <c r="O4"/>
      <c r="P4"/>
      <c r="Q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 s="114"/>
      <c r="N5"/>
      <c r="O5"/>
      <c r="P5"/>
      <c r="Q5" s="85"/>
      <c r="R5" s="120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6" t="s">
        <v>76</v>
      </c>
      <c r="E6" s="116"/>
      <c r="F6" s="85"/>
      <c r="G6" s="30"/>
      <c r="I6" s="30"/>
      <c r="J6" s="32"/>
      <c r="K6" s="30"/>
      <c r="L6"/>
      <c r="M6" s="114"/>
      <c r="N6"/>
      <c r="O6"/>
      <c r="P6"/>
      <c r="Q6" s="85"/>
      <c r="R6" s="120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77</v>
      </c>
      <c r="E7" s="116"/>
      <c r="F7" s="85"/>
      <c r="G7" s="21"/>
      <c r="H7" s="33" t="s">
        <v>1</v>
      </c>
      <c r="I7" s="17"/>
      <c r="J7" s="77">
        <v>41311</v>
      </c>
      <c r="K7" s="21"/>
      <c r="L7"/>
      <c r="M7" s="115"/>
      <c r="N7"/>
      <c r="O7"/>
      <c r="P7"/>
    </row>
    <row r="8" spans="1:230" ht="15.75" customHeight="1">
      <c r="A8" s="17"/>
      <c r="B8" s="21"/>
      <c r="C8" s="21"/>
      <c r="D8" s="116" t="s">
        <v>78</v>
      </c>
      <c r="E8" s="117"/>
      <c r="F8" s="84"/>
      <c r="G8" s="33"/>
      <c r="H8" s="17"/>
      <c r="I8" s="17"/>
      <c r="J8" s="17"/>
      <c r="K8" s="21"/>
      <c r="L8"/>
      <c r="N8"/>
      <c r="O8"/>
      <c r="P8"/>
    </row>
    <row r="9" spans="1:230" ht="15.75" customHeight="1">
      <c r="A9" s="17"/>
      <c r="B9" s="21"/>
      <c r="C9" s="21"/>
      <c r="D9" s="116" t="s">
        <v>79</v>
      </c>
      <c r="E9" s="116"/>
      <c r="F9" s="84"/>
      <c r="G9" s="33"/>
      <c r="H9" s="17"/>
      <c r="J9" s="17"/>
      <c r="K9" s="21"/>
      <c r="L9"/>
      <c r="N9"/>
      <c r="O9"/>
      <c r="P9"/>
    </row>
    <row r="10" spans="1:230" ht="15.75" customHeight="1">
      <c r="A10" s="17"/>
      <c r="B10" s="21"/>
      <c r="C10" s="21"/>
      <c r="D10" s="116" t="s">
        <v>80</v>
      </c>
      <c r="E10" s="116"/>
      <c r="G10" s="21"/>
      <c r="H10" s="20" t="s">
        <v>16</v>
      </c>
      <c r="J10" s="17"/>
      <c r="K10" s="35"/>
      <c r="L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75</v>
      </c>
      <c r="E11" s="116"/>
      <c r="F11" s="84"/>
      <c r="G11" s="17"/>
      <c r="H11" s="20" t="s">
        <v>17</v>
      </c>
      <c r="I11" s="20"/>
      <c r="J11" s="34" t="s">
        <v>85</v>
      </c>
      <c r="K11" s="21"/>
      <c r="L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81</v>
      </c>
      <c r="E12" s="116"/>
      <c r="F12" s="84"/>
      <c r="G12" s="17"/>
      <c r="H12" s="20" t="s">
        <v>6</v>
      </c>
      <c r="I12" s="21"/>
      <c r="J12" s="21" t="s">
        <v>51</v>
      </c>
      <c r="K12" s="21"/>
      <c r="L12"/>
      <c r="N12"/>
      <c r="O12"/>
      <c r="P12"/>
      <c r="R12" s="120"/>
    </row>
    <row r="13" spans="1:230" ht="15.75" customHeight="1">
      <c r="A13" s="17"/>
      <c r="B13" s="81" t="s">
        <v>29</v>
      </c>
      <c r="C13" s="21"/>
      <c r="D13" s="116" t="s">
        <v>82</v>
      </c>
      <c r="E13" s="116"/>
      <c r="F13" s="84"/>
      <c r="G13" s="17"/>
      <c r="H13" s="20" t="s">
        <v>50</v>
      </c>
      <c r="I13" s="21"/>
      <c r="J13" s="82" t="s">
        <v>46</v>
      </c>
      <c r="K13" s="21"/>
      <c r="L13"/>
      <c r="N13"/>
      <c r="O13"/>
      <c r="P13"/>
      <c r="R13" s="120"/>
    </row>
    <row r="14" spans="1:230" ht="15.75" customHeight="1">
      <c r="A14" s="17"/>
      <c r="B14" s="81" t="s">
        <v>45</v>
      </c>
      <c r="C14" s="17"/>
      <c r="D14" s="116" t="s">
        <v>84</v>
      </c>
      <c r="E14" s="116"/>
      <c r="F14" s="84"/>
      <c r="G14" s="17"/>
      <c r="H14" s="20" t="s">
        <v>29</v>
      </c>
      <c r="J14" s="86" t="s">
        <v>73</v>
      </c>
      <c r="K14" s="21"/>
      <c r="L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83</v>
      </c>
      <c r="E15" s="116"/>
      <c r="F15" s="84"/>
      <c r="G15" s="17"/>
      <c r="H15" s="20" t="s">
        <v>45</v>
      </c>
      <c r="J15" s="88" t="s">
        <v>58</v>
      </c>
      <c r="K15" s="21"/>
      <c r="L15"/>
      <c r="N15"/>
      <c r="O15"/>
      <c r="P15"/>
    </row>
    <row r="16" spans="1:230" ht="15.75" customHeight="1">
      <c r="A16" s="17"/>
      <c r="B16" s="83"/>
      <c r="C16" s="17"/>
      <c r="D16" s="116"/>
      <c r="E16" s="116"/>
      <c r="F16" s="84"/>
      <c r="G16" s="17"/>
      <c r="H16" s="20" t="s">
        <v>47</v>
      </c>
      <c r="I16" s="21"/>
      <c r="J16" s="89" t="s">
        <v>55</v>
      </c>
      <c r="K16" s="21"/>
      <c r="L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3"/>
      <c r="E21" s="100"/>
      <c r="G21" s="104"/>
      <c r="H21" s="105"/>
      <c r="I21" s="50"/>
      <c r="J21" s="50"/>
      <c r="K21" s="79"/>
      <c r="L21" s="110" t="s">
        <v>63</v>
      </c>
      <c r="M21" s="97" t="s">
        <v>64</v>
      </c>
      <c r="N21" s="95" t="s">
        <v>65</v>
      </c>
      <c r="O21" s="96" t="s">
        <v>66</v>
      </c>
      <c r="P21" s="94" t="s">
        <v>67</v>
      </c>
    </row>
    <row r="22" spans="1:16" s="17" customFormat="1" ht="15.75" customHeight="1">
      <c r="B22" s="98">
        <v>1</v>
      </c>
      <c r="C22" s="99"/>
      <c r="D22" s="103" t="s">
        <v>74</v>
      </c>
      <c r="E22" s="100" t="s">
        <v>69</v>
      </c>
      <c r="G22" s="108">
        <v>1</v>
      </c>
      <c r="H22" s="105">
        <v>1069</v>
      </c>
      <c r="I22" s="50"/>
      <c r="J22" s="50">
        <f>G22*H22</f>
        <v>1069</v>
      </c>
      <c r="K22" s="79" t="s">
        <v>68</v>
      </c>
      <c r="L22" s="106">
        <f>310+3+30+2</f>
        <v>345</v>
      </c>
      <c r="M22" s="17">
        <v>0.155</v>
      </c>
      <c r="N22" s="111">
        <f>L22*1000*M22/100</f>
        <v>534.75</v>
      </c>
      <c r="O22" s="112">
        <v>0.5</v>
      </c>
      <c r="P22" s="17">
        <f>N22/(1-O22)</f>
        <v>1069.5</v>
      </c>
    </row>
    <row r="23" spans="1:16" s="94" customFormat="1" ht="15.75" customHeight="1">
      <c r="B23" s="101"/>
      <c r="C23" s="98"/>
      <c r="D23" s="103"/>
      <c r="E23" s="102" t="s">
        <v>88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71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70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86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72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s="94" customFormat="1" ht="15.75" customHeight="1">
      <c r="B29" s="98"/>
      <c r="C29" s="98"/>
      <c r="D29" s="103"/>
      <c r="E29" s="102"/>
      <c r="H29" s="105"/>
      <c r="I29" s="93"/>
      <c r="J29" s="93"/>
      <c r="K29" s="93"/>
    </row>
    <row r="30" spans="1:16" s="94" customFormat="1" ht="15.75" customHeight="1">
      <c r="B30" s="98"/>
      <c r="C30" s="98"/>
      <c r="D30" s="103"/>
      <c r="E30" s="102"/>
      <c r="H30" s="105"/>
      <c r="I30" s="93"/>
      <c r="J30" s="93"/>
      <c r="K30" s="93"/>
    </row>
    <row r="31" spans="1:16" ht="15.75" customHeight="1" thickBot="1">
      <c r="A31" s="17"/>
      <c r="B31" s="61"/>
      <c r="C31" s="62"/>
      <c r="D31" s="63"/>
      <c r="E31" s="64"/>
      <c r="F31" s="65"/>
      <c r="G31" s="92"/>
      <c r="H31" s="66"/>
      <c r="I31" s="67"/>
      <c r="J31" s="67"/>
      <c r="K31" s="80"/>
    </row>
    <row r="32" spans="1:16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1069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150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</row>
    <row r="36" spans="1:230" ht="15.75" customHeight="1">
      <c r="A36" s="17"/>
      <c r="B36" s="11"/>
      <c r="C36" s="11"/>
      <c r="D36" s="12"/>
      <c r="E36" s="21"/>
      <c r="F36" s="11"/>
      <c r="G36" s="31" t="s">
        <v>33</v>
      </c>
      <c r="H36" s="51" t="s">
        <v>4</v>
      </c>
      <c r="I36" s="50"/>
      <c r="J36" s="50">
        <f>J32</f>
        <v>1069</v>
      </c>
      <c r="K36" s="6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32</v>
      </c>
      <c r="H37" s="66" t="s">
        <v>4</v>
      </c>
      <c r="I37" s="67"/>
      <c r="J37" s="67"/>
      <c r="K37" s="69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1069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42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59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60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C49" s="11"/>
      <c r="D49" s="76" t="s">
        <v>34</v>
      </c>
      <c r="E49" s="11"/>
      <c r="F49" s="11"/>
      <c r="G49" s="13"/>
      <c r="H49" s="14"/>
      <c r="I49" s="11"/>
      <c r="J49" s="78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 t="s">
        <v>35</v>
      </c>
      <c r="E50" s="18" t="s">
        <v>52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/>
      <c r="E51" s="18" t="s">
        <v>53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36</v>
      </c>
      <c r="E52" s="90" t="s">
        <v>87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37</v>
      </c>
      <c r="E53" s="17" t="s">
        <v>5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38</v>
      </c>
      <c r="E54" s="22" t="s">
        <v>21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39</v>
      </c>
      <c r="E55" s="23" t="s">
        <v>48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40</v>
      </c>
      <c r="E56" s="17" t="s">
        <v>49</v>
      </c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 t="s">
        <v>41</v>
      </c>
      <c r="E57" s="11" t="s">
        <v>22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43</v>
      </c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8"/>
      <c r="C62" s="8"/>
      <c r="D62" s="11"/>
      <c r="E62" s="11"/>
      <c r="F62" s="11"/>
      <c r="G62" s="24"/>
      <c r="H62" s="11"/>
      <c r="I62" s="11"/>
      <c r="J62" s="24"/>
      <c r="K62" s="2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57</v>
      </c>
      <c r="C63" s="11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56</v>
      </c>
      <c r="C64" s="8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http://www.testbank.co.uk/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2013-02-06T10:36:59Z</cp:lastPrinted>
  <dcterms:created xsi:type="dcterms:W3CDTF">2000-06-29T05:08:18Z</dcterms:created>
  <dcterms:modified xsi:type="dcterms:W3CDTF">2013-02-06T10:37:05Z</dcterms:modified>
</cp:coreProperties>
</file>