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<sst xmlns="http://schemas.openxmlformats.org/spreadsheetml/2006/main" count="96" uniqueCount="83">
  <si>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</si>
  <si>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</si>
  <si>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</si>
  <si>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</si>
  <si>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</si>
  <si>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</si>
  <si>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</si>
  <si>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</si>
  <si>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</si>
  <si>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</si>
  <si>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</si>
  <si>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</si>
  <si>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</si>
  <si>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</si>
  <si>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</si>
  <si>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</si>
  <si>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</si>
  <si>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</si>
  <si>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</si>
  <si>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</si>
  <si>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</si>
  <si>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</si>
  <si>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</si>
  <si>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</si>
  <si>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</si>
  <si>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</si>
  <si>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</si>
  <si>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</si>
  <si>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</si>
  <si>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</si>
  <si>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</si>
  <si>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</si>
  <si>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</si>
  <si>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</si>
  <si>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</si>
  <si>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</si>
  <si>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</si>
  <si>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</si>
  <si>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</si>
  <si>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</si>
  <si>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</si>
  <si>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</si>
  <si>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</si>
  <si>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</si>
  <si>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</si>
  <si>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</si>
  <si>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</si>
  <si>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</si>
  <si>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</si>
  <si>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</si>
  <si>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</si>
  <si>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</si>
  <si>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</si>
  <si>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</si>
  <si>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</si>
  <si>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</si>
  <si>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</si>
  <si>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</si>
  <si>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</si>
  <si>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</si>
  <si>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</si>
  <si>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</si>
  <si>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</si>
  <si>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</si>
  <si>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</si>
  <si>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</si>
  <si>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</si>
  <si>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</si>
  <si>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</si>
  <si>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8</t>
  </si>
  <si>
    <t>Secif</t>
  </si>
  <si>
    <t>Katia P.</t>
  </si>
  <si>
    <t>30 days from invoice date</t>
  </si>
  <si>
    <t>Q2013RH032</t>
  </si>
  <si>
    <t xml:space="preserve">SLX120-11011AC12-11B-CD   </t>
  </si>
  <si>
    <t>SLX Diplacement type level Tx</t>
  </si>
  <si>
    <t>With float and chamber</t>
  </si>
  <si>
    <t>range : 0-1000</t>
  </si>
  <si>
    <t>external type Side -Side</t>
  </si>
  <si>
    <t>main material : Carbon steel</t>
  </si>
  <si>
    <t>Torque tube : Inconel</t>
  </si>
  <si>
    <t>Pressure rating : Ansi 300RF</t>
  </si>
  <si>
    <t>External flange : 1,5''/40mm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</si>
</sst>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6" sqref="E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70</v>
      </c>
      <c r="E7" s="17"/>
      <c r="F7" s="85"/>
      <c r="G7" s="21"/>
      <c r="H7" s="33" t="s">
        <v>1</v>
      </c>
      <c r="I7" s="17"/>
      <c r="J7" s="77">
        <v>41309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E11" s="17"/>
      <c r="F11" s="84"/>
      <c r="G11" s="17"/>
      <c r="H11" s="20" t="s">
        <v>17</v>
      </c>
      <c r="I11" s="20"/>
      <c r="J11" s="34" t="s">
        <v>73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74</v>
      </c>
      <c r="E22" s="102" t="s">
        <v>75</v>
      </c>
      <c r="G22" s="110">
        <v>1</v>
      </c>
      <c r="H22" s="107">
        <v>5089</v>
      </c>
      <c r="I22" s="50"/>
      <c r="J22" s="50">
        <f>G22*H22</f>
        <v>5089</v>
      </c>
      <c r="K22" s="79" t="s">
        <v>69</v>
      </c>
      <c r="L22" s="108">
        <f>698+102+85+14+25+14-52+20</f>
        <v>906</v>
      </c>
      <c r="M22" s="17">
        <v>0.33700000000000002</v>
      </c>
      <c r="N22" s="113">
        <f>L22*M22*1000/100</f>
        <v>3053.22</v>
      </c>
      <c r="O22" s="114">
        <v>0.4</v>
      </c>
      <c r="P22" s="17">
        <f>N22/(1-O22)</f>
        <v>5088.7</v>
      </c>
    </row>
    <row r="23" spans="1:16" s="95" customFormat="1" ht="15.75" customHeight="1">
      <c r="B23" s="103"/>
      <c r="C23" s="100"/>
      <c r="D23" s="105"/>
      <c r="E23" s="104" t="s">
        <v>76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77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78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79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80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81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 t="s">
        <v>82</v>
      </c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5089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5089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5089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2013-02-04T09:22:43Z</dcterms:modified>
</cp:coreProperties>
</file>