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<sst xmlns="http://schemas.openxmlformats.org/spreadsheetml/2006/main" count="105" uniqueCount="85">
  <si>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</si>
  <si>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</si>
  <si>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</si>
  <si>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</si>
  <si>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</si>
  <si>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</si>
  <si>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</si>
  <si>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</si>
  <si>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</si>
  <si>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</si>
  <si>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</si>
  <si>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</si>
  <si>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</si>
  <si>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</si>
  <si>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</si>
  <si>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</si>
  <si>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</si>
  <si>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</si>
  <si>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</si>
  <si>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</si>
  <si>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</si>
  <si>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</si>
  <si>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</si>
  <si>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</si>
  <si>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</si>
  <si>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</si>
  <si>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</si>
  <si>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</si>
  <si>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</si>
  <si>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</si>
  <si>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</si>
  <si>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</si>
  <si>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</si>
  <si>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</si>
  <si>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</si>
  <si>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</si>
  <si>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</si>
  <si>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</si>
  <si>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</si>
  <si>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</si>
  <si>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</si>
  <si>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</si>
  <si>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</si>
  <si>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</si>
  <si>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</si>
  <si>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</si>
  <si>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</si>
  <si>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</si>
  <si>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</si>
  <si>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</si>
  <si>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</si>
  <si>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</si>
  <si>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</si>
  <si>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</si>
  <si>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</si>
  <si>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</si>
  <si>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</si>
  <si>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</si>
  <si>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</si>
  <si>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</si>
  <si>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</si>
  <si>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</si>
  <si>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</si>
  <si>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</si>
  <si>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</si>
  <si>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</si>
  <si>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</si>
  <si>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</si>
  <si>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</si>
  <si>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</si>
  <si>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Q2012RH452</t>
  </si>
  <si>
    <t>&gt; </t>
  </si>
  <si>
    <t>E-Mail: a.marzilger@hpvalveeng.com</t>
  </si>
  <si>
    <t>Fax: 0208 833-1755</t>
  </si>
  <si>
    <t>Tel.: 0208 833-1730</t>
  </si>
  <si>
    <t xml:space="preserve"> Dr.-Ing. A. Marzilger</t>
  </si>
  <si>
    <t>46049 Oberhausen / Germany</t>
  </si>
  <si>
    <t>Duisburger Strase 375</t>
  </si>
  <si>
    <t>HP Valve Engineering GmbH</t>
  </si>
  <si>
    <t>AVP302-LBD2D-XXXX-X</t>
  </si>
  <si>
    <t>AVP Positioner</t>
  </si>
  <si>
    <t>With Hart protocol</t>
  </si>
  <si>
    <t>ATEX Intrinsically safe</t>
  </si>
  <si>
    <t>Air pressure : 150 to 300 Kpas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</si>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</sst>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marzilger@hpvalveeng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15" sqref="F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116" t="s">
        <v>71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116" t="s">
        <v>71</v>
      </c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78</v>
      </c>
      <c r="E7" s="17"/>
      <c r="F7" s="85"/>
      <c r="G7" s="21"/>
      <c r="H7" s="33" t="s">
        <v>1</v>
      </c>
      <c r="I7" s="17"/>
      <c r="J7" s="77">
        <v>41264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  <c r="Q8" s="116" t="s">
        <v>71</v>
      </c>
    </row>
    <row r="9" spans="1:230" ht="15.75" customHeight="1">
      <c r="A9" s="17"/>
      <c r="B9" s="21"/>
      <c r="C9" s="21"/>
      <c r="D9" s="117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/>
      <c r="E10" s="87"/>
      <c r="G10" s="21"/>
      <c r="H10" s="20" t="s">
        <v>16</v>
      </c>
      <c r="J10" s="17"/>
      <c r="K10" s="35"/>
      <c r="L10"/>
      <c r="M10"/>
      <c r="N10"/>
      <c r="O10"/>
      <c r="P10"/>
      <c r="Q10" s="116" t="s">
        <v>71</v>
      </c>
    </row>
    <row r="11" spans="1:230" ht="15.75" customHeight="1">
      <c r="A11" s="17"/>
      <c r="B11" s="81" t="s">
        <v>27</v>
      </c>
      <c r="C11" s="21"/>
      <c r="D11" s="117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  <c r="Q12" s="116" t="s">
        <v>71</v>
      </c>
    </row>
    <row r="13" spans="1:230" ht="15.75" customHeight="1">
      <c r="A13" s="17"/>
      <c r="B13" s="81" t="s">
        <v>29</v>
      </c>
      <c r="C13" s="21"/>
      <c r="D13" s="117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Q13" s="116" t="s">
        <v>71</v>
      </c>
    </row>
    <row r="14" spans="1:230" ht="15.75" customHeight="1">
      <c r="A14" s="17"/>
      <c r="B14" s="81" t="s">
        <v>45</v>
      </c>
      <c r="C14" s="17"/>
      <c r="D14" s="117" t="s">
        <v>72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7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  <c r="Q15" s="116" t="s">
        <v>71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Q17" s="116" t="s">
        <v>71</v>
      </c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7" s="17" customFormat="1" ht="15.75" customHeight="1">
      <c r="B22" s="99">
        <v>1</v>
      </c>
      <c r="C22" s="100"/>
      <c r="D22" s="104" t="s">
        <v>79</v>
      </c>
      <c r="E22" s="101" t="s">
        <v>80</v>
      </c>
      <c r="G22" s="109">
        <v>10</v>
      </c>
      <c r="H22" s="106">
        <v>721</v>
      </c>
      <c r="I22" s="50"/>
      <c r="J22" s="50">
        <f>G22*H22</f>
        <v>7210</v>
      </c>
      <c r="K22" s="79" t="s">
        <v>84</v>
      </c>
      <c r="L22" s="107">
        <f>153+15+5</f>
        <v>173</v>
      </c>
      <c r="M22" s="17">
        <v>0.25</v>
      </c>
      <c r="N22" s="112">
        <f>L22*M22*1000/100</f>
        <v>432.5</v>
      </c>
      <c r="O22" s="113">
        <v>0.4</v>
      </c>
      <c r="P22" s="17">
        <f>N22/(1-O22)</f>
        <v>720.83333333333337</v>
      </c>
    </row>
    <row r="23" spans="1:17" s="95" customFormat="1" ht="15.75" customHeight="1">
      <c r="B23" s="102"/>
      <c r="C23" s="99"/>
      <c r="D23" s="104"/>
      <c r="E23" s="103" t="s">
        <v>81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7" s="95" customFormat="1" ht="15.75" customHeight="1">
      <c r="B24" s="99"/>
      <c r="C24" s="99"/>
      <c r="D24" s="104"/>
      <c r="E24" s="103" t="s">
        <v>82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7" s="95" customFormat="1" ht="15.75" customHeight="1">
      <c r="B25" s="99"/>
      <c r="C25" s="99"/>
      <c r="D25" s="104"/>
      <c r="E25" s="103" t="s">
        <v>83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7" s="95" customFormat="1" ht="15.75" customHeight="1">
      <c r="B26" s="99"/>
      <c r="C26" s="99"/>
      <c r="D26" s="104"/>
      <c r="E26" s="103"/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7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7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7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7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7210</v>
      </c>
      <c r="K30" s="60"/>
    </row>
    <row r="31" spans="1:17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7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7210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7210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.marzilger@hpvalveeng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2012-12-21T06:26:44Z</dcterms:modified>
</cp:coreProperties>
</file>