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<sst xmlns="http://schemas.openxmlformats.org/spreadsheetml/2006/main" count="104" uniqueCount="91">
  <si>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</si>
  <si>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</si>
  <si>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</si>
  <si>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</si>
  <si>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</si>
  <si>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</si>
  <si>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</si>
  <si>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</si>
  <si>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</si>
  <si>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</si>
  <si>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</si>
  <si>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</si>
  <si>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</si>
  <si>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</si>
  <si>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</si>
  <si>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</si>
  <si>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</si>
  <si>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</si>
  <si>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</si>
  <si>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</si>
  <si>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</si>
  <si>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</si>
  <si>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</si>
  <si>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</si>
  <si>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</si>
  <si>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</si>
  <si>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</si>
  <si>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</si>
  <si>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</si>
  <si>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</si>
  <si>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</si>
  <si>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</si>
  <si>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</si>
  <si>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</si>
  <si>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</si>
  <si>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</si>
  <si>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</si>
  <si>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</si>
  <si>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</si>
  <si>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</si>
  <si>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</si>
  <si>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</si>
  <si>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</si>
  <si>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</si>
  <si>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</si>
  <si>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</si>
  <si>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</si>
  <si>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</si>
  <si>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</si>
  <si>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</si>
  <si>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</si>
  <si>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</si>
  <si>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</si>
  <si>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</si>
  <si>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</si>
  <si>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</si>
  <si>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</si>
  <si>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</si>
  <si>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</si>
  <si>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</si>
  <si>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</si>
  <si>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</si>
  <si>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</si>
  <si>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</si>
  <si>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</si>
  <si>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</si>
  <si>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</si>
  <si>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</si>
  <si>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</si>
  <si>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</si>
  <si>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Q2012RH433</t>
  </si>
  <si>
    <t>Dirk Minor;</t>
  </si>
  <si>
    <t>SAMSON AG       Abt. V 146</t>
  </si>
  <si>
    <t>Ingenieur- und Verkaufsbüro Krefeld</t>
  </si>
  <si>
    <t>Uerdinger Straße 579</t>
  </si>
  <si>
    <t>47800 Krefeld</t>
  </si>
  <si>
    <t>Telefon: (++49) 2151 58 86 -19  Fax: (++49)  2151 500 360</t>
  </si>
  <si>
    <t>EMail: dminor@samson.de</t>
  </si>
  <si>
    <t>EMail Zentralabteilung: vb-krefeld@samson.de</t>
  </si>
  <si>
    <t>Homepage: http://www.samson.de </t>
  </si>
  <si>
    <t>AVP202 - XSD4C-X5MG-M</t>
  </si>
  <si>
    <t>AVP positioner remote model</t>
  </si>
  <si>
    <t>Hart protocol</t>
  </si>
  <si>
    <t>Water-proof</t>
  </si>
  <si>
    <t>Electrical connection : G1/2</t>
  </si>
  <si>
    <t>Direct action</t>
  </si>
  <si>
    <t>Air piping: Rc1/4,  400 to 450 Kpas</t>
  </si>
  <si>
    <t>No filter and regulator</t>
  </si>
  <si>
    <t>5 meters cable</t>
  </si>
  <si>
    <t>With mouting bracket for Masoneilan actuator 35002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</si>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</sst>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minor@samson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amson.de/" TargetMode="External"/><Relationship Id="rId4" Type="http://schemas.openxmlformats.org/officeDocument/2006/relationships/hyperlink" Target="mailto:vb-krefeld@samso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41260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78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79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04" t="s">
        <v>80</v>
      </c>
      <c r="E22" s="101" t="s">
        <v>81</v>
      </c>
      <c r="G22" s="109">
        <v>1</v>
      </c>
      <c r="H22" s="106">
        <v>990</v>
      </c>
      <c r="I22" s="50"/>
      <c r="J22" s="50">
        <f>G22*H22</f>
        <v>990</v>
      </c>
      <c r="K22" s="79" t="s">
        <v>90</v>
      </c>
      <c r="L22" s="107">
        <f>210+2+25</f>
        <v>237</v>
      </c>
      <c r="M22" s="17">
        <v>0.25</v>
      </c>
      <c r="N22" s="112">
        <f>L22*M22*1000/100</f>
        <v>592.5</v>
      </c>
      <c r="O22" s="113">
        <v>0.4</v>
      </c>
      <c r="P22" s="17">
        <f>N22/(1-O22)</f>
        <v>987.5</v>
      </c>
    </row>
    <row r="23" spans="1:16" s="95" customFormat="1" ht="15.75" customHeight="1">
      <c r="B23" s="102"/>
      <c r="C23" s="99"/>
      <c r="D23" s="104"/>
      <c r="E23" s="103" t="s">
        <v>82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86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84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85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87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4"/>
      <c r="E29" s="103" t="s">
        <v>88</v>
      </c>
      <c r="H29" s="106"/>
      <c r="I29" s="94"/>
      <c r="J29" s="50"/>
      <c r="K29" s="79"/>
      <c r="M29" s="98"/>
      <c r="N29" s="96"/>
      <c r="O29" s="97"/>
    </row>
    <row r="30" spans="1:16" s="95" customFormat="1" ht="15.75" customHeight="1">
      <c r="B30" s="99"/>
      <c r="C30" s="99"/>
      <c r="D30" s="104"/>
      <c r="E30" s="103" t="s">
        <v>89</v>
      </c>
      <c r="H30" s="106"/>
      <c r="I30" s="94"/>
      <c r="J30" s="50"/>
      <c r="K30" s="79"/>
      <c r="M30" s="98"/>
      <c r="N30" s="96"/>
      <c r="O30" s="97"/>
    </row>
    <row r="31" spans="1:16" s="95" customFormat="1" ht="15.75" customHeight="1">
      <c r="B31" s="99"/>
      <c r="C31" s="99"/>
      <c r="D31" s="104"/>
      <c r="E31" s="103"/>
      <c r="H31" s="106"/>
      <c r="I31" s="94"/>
      <c r="J31" s="50"/>
      <c r="K31" s="79"/>
      <c r="M31" s="98"/>
      <c r="N31" s="96"/>
      <c r="O31" s="97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990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990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990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52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dminor@samson.de"/>
    <hyperlink ref="D14" r:id="rId4" display="mailto:vb-krefeld@samson.de"/>
    <hyperlink ref="D15" r:id="rId5" display="http://www.samson.de/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2012-12-17T07:57:12Z</dcterms:modified>
</cp:coreProperties>
</file>