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80" windowHeight="90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Sheet1!$A$1:$K$75</definedName>
  </definedNames>
  <calcPr calcId="145621"/>
</workbook>
</file>

<file path=xl/calcChain.xml><?xml version="1.0" encoding="utf-8"?>
<calcChain xmlns="http://schemas.openxmlformats.org/spreadsheetml/2006/main">
  <c r="J22" i="1" l="1"/>
  <c r="J29" i="1"/>
  <c r="J33" i="1"/>
  <c r="J36" i="1"/>
  <c r="J38" i="1"/>
  <c r="J43" i="1" l="1"/>
  <c r="J47" i="1" s="1"/>
  <c r="J49" i="1" s="1"/>
</calcChain>
</file>

<file path=xl/sharedStrings.xml><?xml version="1.0" encoding="utf-8"?>
<sst xmlns="http://schemas.openxmlformats.org/spreadsheetml/2006/main" count="110" uniqueCount="93">
  <si>
    <t>AZBIL EUROPE N.V.</t>
  </si>
  <si>
    <t>-</t>
  </si>
  <si>
    <t>REV2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</si>
  <si>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</si>
  <si>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</si>
  <si>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</si>
  <si>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 :</t>
  </si>
  <si>
    <t>Andre Zaikin, Managing Director</t>
  </si>
  <si>
    <t>DATE:</t>
  </si>
  <si>
    <t>Inkonsa &amp; Partners, Co., Vilnius, Lithuania/Minsk, Belarus</t>
  </si>
  <si>
    <t>tel. +370 610 45388</t>
  </si>
  <si>
    <t>fax: +370 5 2711721</t>
  </si>
  <si>
    <t>Your reference No. :</t>
  </si>
  <si>
    <t>Att.:</t>
  </si>
  <si>
    <t>Our Quotation No. :</t>
  </si>
  <si>
    <t>Q2012RH415</t>
  </si>
  <si>
    <t>Tel.:</t>
  </si>
  <si>
    <t>Contact person :</t>
  </si>
  <si>
    <t>Mr. Regis Houllier</t>
  </si>
  <si>
    <t>Fax:</t>
  </si>
  <si>
    <t>Tel:</t>
  </si>
  <si>
    <t>+33 3 22 54 83 47</t>
  </si>
  <si>
    <t>Email:</t>
  </si>
  <si>
    <t>+33 9 70 61 16 19</t>
  </si>
  <si>
    <t>Web:</t>
  </si>
  <si>
    <t>regis.houllier@airlitec.com</t>
  </si>
  <si>
    <t>http://eu.azbil.com</t>
  </si>
  <si>
    <t>ITEM</t>
  </si>
  <si>
    <t>MODEL</t>
  </si>
  <si>
    <t>DESCRIPTION</t>
  </si>
  <si>
    <t>Q'TY</t>
  </si>
  <si>
    <t>U/PRICE</t>
  </si>
  <si>
    <t>AMOUNT</t>
  </si>
  <si>
    <t>LEAD TIME</t>
  </si>
  <si>
    <t xml:space="preserve"> </t>
  </si>
  <si>
    <t>(EURO)</t>
  </si>
  <si>
    <t>(Weeks)</t>
  </si>
  <si>
    <t>AVP302-LSD1/2/3/4A-1DYY-X</t>
  </si>
  <si>
    <t>AVP positioner</t>
  </si>
  <si>
    <t>12</t>
  </si>
  <si>
    <t>Hart communication</t>
  </si>
  <si>
    <t>L</t>
  </si>
  <si>
    <t>ATEX ia</t>
  </si>
  <si>
    <t>1 or 2 or 3 or 4</t>
  </si>
  <si>
    <t>pressure range (define later)</t>
  </si>
  <si>
    <t>With pressure regulator and filter</t>
  </si>
  <si>
    <t>DYY</t>
  </si>
  <si>
    <t>YY = With mounting bracket (to be defined later)</t>
  </si>
  <si>
    <t>AVP302-LSD4A-1DYY-W</t>
  </si>
  <si>
    <t>dito</t>
  </si>
  <si>
    <t>W</t>
  </si>
  <si>
    <t>With reversing relay for double actuator</t>
  </si>
  <si>
    <t>Field I/P converter</t>
  </si>
  <si>
    <t>5LX7001-JL</t>
  </si>
  <si>
    <t>Limit switch</t>
  </si>
  <si>
    <t>СFS100-U1-X</t>
  </si>
  <si>
    <t>Configuration software</t>
  </si>
  <si>
    <t>With USB adapter</t>
  </si>
  <si>
    <t>Total</t>
  </si>
  <si>
    <t>EURO</t>
  </si>
  <si>
    <t>Minimum Charge</t>
  </si>
  <si>
    <t xml:space="preserve">* Packing &amp; Handling charges </t>
  </si>
  <si>
    <t>Freight Charge</t>
  </si>
  <si>
    <t>Sub-total</t>
  </si>
  <si>
    <t>VAT 21%</t>
  </si>
  <si>
    <t xml:space="preserve">REMARKS:  </t>
  </si>
  <si>
    <t>* Lead time may be changed depending on the condition of the outstanding orders at our factory side.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</si>
  <si>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</si>
  <si>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</si>
  <si>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* Before shipping the goods please take notice that the payment must be registered in our bank account.</t>
  </si>
  <si>
    <t>* Certificate of Origin = 50 Euro</t>
  </si>
  <si>
    <t>* Cash Against Document = 80 Euro bank charges</t>
  </si>
  <si>
    <t>* Legalization of documents = 30 Euro per document</t>
  </si>
  <si>
    <t>TERMS and CONDITIONS:</t>
  </si>
  <si>
    <t>Trade Terms:</t>
  </si>
  <si>
    <t xml:space="preserve">FCA JAPAN / Direct shipment from Japan by Air (Freight collect) by our forwarder, </t>
  </si>
  <si>
    <t>Unless otherwise instructed on your order sheet.</t>
  </si>
  <si>
    <t>Payment Terms:</t>
  </si>
  <si>
    <t>Minimum Order Amount:</t>
  </si>
  <si>
    <t xml:space="preserve">Euro 150 per order (Packing &amp; Handling and Freight charges excluded). </t>
  </si>
  <si>
    <t>Partial Shipment:</t>
  </si>
  <si>
    <t>Not allowed.</t>
  </si>
  <si>
    <t>Shipping Route:</t>
  </si>
  <si>
    <t>By Air freight</t>
  </si>
  <si>
    <t>Validity:</t>
  </si>
  <si>
    <t>60 days from quotation date.</t>
  </si>
  <si>
    <t>Cancellation:</t>
  </si>
  <si>
    <t>Not allowed after your order is acknowledged.</t>
  </si>
  <si>
    <t>(The Trade Terms are in accordance with Incoterms 2000.)</t>
  </si>
  <si>
    <t>Regis Houllier</t>
  </si>
  <si>
    <t>On behalf of Azbil Europe N.V.</t>
  </si>
  <si>
    <t>KUX113-XM11BB-G7N</t>
    <phoneticPr fontId="3"/>
  </si>
  <si>
    <t xml:space="preserve">Irrevocable L/C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</si>
</sst>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mmm\ dd\,\ yyyy"/>
    <numFmt numFmtId="165" formatCode="#,##0.00;[Red]#,##0.00"/>
    <numFmt numFmtId="167" formatCode="[$€]#,##0.00_);[Red]\([$€]#,##0.00\)"/>
    <numFmt numFmtId="168" formatCode="####\ \ \ \ "/>
    <numFmt numFmtId="169" formatCode="0_);[Red]\(0\)"/>
    <numFmt numFmtId="170" formatCode="dd\.mm\.yy"/>
  </numFmts>
  <fonts count="21">
    <font>
      <sz val="11"/>
      <name val="ＭＳ Ｐゴシック"/>
      <charset val="128"/>
    </font>
    <font>
      <sz val="11"/>
      <name val="ＭＳ Ｐゴシック"/>
      <charset val="128"/>
    </font>
    <font>
      <b/>
      <sz val="11"/>
      <name val="Arial"/>
      <family val="2"/>
    </font>
    <font>
      <sz val="6"/>
      <name val="ＭＳ Ｐゴシック"/>
      <family val="3"/>
      <charset val="128"/>
    </font>
    <font>
      <sz val="11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u/>
      <sz val="11"/>
      <color indexed="10"/>
      <name val="Arial"/>
      <family val="2"/>
    </font>
    <font>
      <b/>
      <i/>
      <sz val="16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u/>
      <sz val="11"/>
      <color indexed="12"/>
      <name val="明朝"/>
      <family val="1"/>
      <charset val="128"/>
    </font>
    <font>
      <b/>
      <sz val="10"/>
      <color indexed="8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name val="Arial"/>
      <family val="2"/>
    </font>
    <font>
      <sz val="11"/>
      <name val="明朝"/>
      <family val="1"/>
      <charset val="128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>
      <alignment vertical="center"/>
    </xf>
    <xf numFmtId="167" fontId="19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8" fillId="0" borderId="0" xfId="0" applyFont="1" applyBorder="1" applyAlignment="1"/>
    <xf numFmtId="0" fontId="2" fillId="0" borderId="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 applyAlignment="1">
      <alignment horizontal="centerContinuous" vertical="center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6" fillId="0" borderId="0" xfId="1">
      <alignment vertical="center"/>
    </xf>
    <xf numFmtId="15" fontId="6" fillId="0" borderId="0" xfId="0" applyNumberFormat="1" applyFont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right" vertical="center"/>
    </xf>
    <xf numFmtId="0" fontId="6" fillId="0" borderId="0" xfId="0" applyNumberFormat="1" applyFont="1" applyAlignment="1">
      <alignment horizontal="left" vertical="center"/>
    </xf>
    <xf numFmtId="0" fontId="13" fillId="0" borderId="0" xfId="3" applyFont="1" applyAlignment="1" applyProtection="1">
      <alignment vertical="center"/>
    </xf>
    <xf numFmtId="0" fontId="15" fillId="0" borderId="0" xfId="0" quotePrefix="1" applyFont="1" applyBorder="1" applyAlignment="1">
      <alignment vertical="center"/>
    </xf>
    <xf numFmtId="0" fontId="13" fillId="0" borderId="0" xfId="3" applyFont="1" applyAlignment="1" applyProtection="1"/>
    <xf numFmtId="0" fontId="6" fillId="0" borderId="0" xfId="0" quotePrefix="1" applyFont="1" applyAlignment="1">
      <alignment vertical="center"/>
    </xf>
    <xf numFmtId="0" fontId="13" fillId="0" borderId="0" xfId="0" applyFont="1" applyAlignment="1">
      <alignment horizontal="right" vertical="center"/>
    </xf>
    <xf numFmtId="0" fontId="6" fillId="0" borderId="0" xfId="0" applyFont="1" applyAlignment="1"/>
    <xf numFmtId="0" fontId="16" fillId="0" borderId="0" xfId="3" applyFont="1" applyAlignment="1" applyProtection="1">
      <alignment vertical="center"/>
    </xf>
    <xf numFmtId="0" fontId="17" fillId="0" borderId="0" xfId="3" applyFont="1" applyAlignment="1" applyProtection="1"/>
    <xf numFmtId="0" fontId="16" fillId="0" borderId="0" xfId="3" applyFont="1" applyBorder="1" applyAlignment="1" applyProtection="1">
      <alignment vertical="center"/>
    </xf>
    <xf numFmtId="0" fontId="13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165" fontId="6" fillId="0" borderId="1" xfId="0" applyNumberFormat="1" applyFont="1" applyBorder="1" applyAlignment="1">
      <alignment horizontal="right" vertical="center"/>
    </xf>
    <xf numFmtId="165" fontId="6" fillId="0" borderId="1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38" fontId="6" fillId="0" borderId="0" xfId="4" applyNumberFormat="1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6" fillId="0" borderId="0" xfId="0" applyNumberFormat="1" applyFont="1" applyBorder="1" applyAlignment="1">
      <alignment vertical="center"/>
    </xf>
    <xf numFmtId="165" fontId="6" fillId="0" borderId="0" xfId="0" applyNumberFormat="1" applyFont="1" applyBorder="1" applyAlignment="1">
      <alignment horizontal="right" vertical="center"/>
    </xf>
    <xf numFmtId="165" fontId="6" fillId="0" borderId="0" xfId="0" applyNumberFormat="1" applyFont="1" applyBorder="1" applyAlignment="1" applyProtection="1">
      <alignment horizontal="righ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38" fontId="6" fillId="0" borderId="0" xfId="4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6" fillId="0" borderId="0" xfId="0" applyNumberFormat="1" applyFont="1" applyAlignment="1">
      <alignment horizontal="center" vertical="center"/>
    </xf>
    <xf numFmtId="1" fontId="6" fillId="0" borderId="0" xfId="4" applyNumberFormat="1" applyFont="1" applyBorder="1" applyAlignment="1" applyProtection="1">
      <alignment horizontal="center" vertical="center"/>
      <protection locked="0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1" fontId="6" fillId="0" borderId="0" xfId="0" applyNumberFormat="1" applyFont="1" applyAlignment="1">
      <alignment horizontal="center" vertical="center"/>
    </xf>
    <xf numFmtId="38" fontId="6" fillId="0" borderId="0" xfId="4" applyNumberFormat="1" applyFont="1" applyFill="1" applyBorder="1" applyAlignment="1">
      <alignment horizontal="center" vertical="center"/>
    </xf>
    <xf numFmtId="0" fontId="6" fillId="0" borderId="0" xfId="1" applyAlignment="1">
      <alignment horizontal="right" vertical="center"/>
    </xf>
    <xf numFmtId="1" fontId="6" fillId="0" borderId="0" xfId="4" applyNumberFormat="1" applyFont="1" applyAlignment="1">
      <alignment horizontal="center" vertical="center"/>
    </xf>
    <xf numFmtId="38" fontId="6" fillId="0" borderId="0" xfId="4" applyNumberFormat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right" vertical="center"/>
    </xf>
    <xf numFmtId="0" fontId="6" fillId="0" borderId="0" xfId="1" applyFont="1">
      <alignment vertical="center"/>
    </xf>
    <xf numFmtId="38" fontId="6" fillId="0" borderId="0" xfId="4" applyNumberFormat="1" applyFont="1" applyAlignment="1">
      <alignment horizontal="right" vertical="center"/>
    </xf>
    <xf numFmtId="0" fontId="6" fillId="0" borderId="0" xfId="0" applyFont="1" applyFill="1" applyBorder="1" applyAlignment="1">
      <alignment horizontal="right" wrapText="1"/>
    </xf>
    <xf numFmtId="38" fontId="6" fillId="0" borderId="0" xfId="4" applyNumberFormat="1" applyFont="1" applyFill="1" applyBorder="1" applyAlignment="1">
      <alignment horizontal="left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168" fontId="6" fillId="0" borderId="3" xfId="0" applyNumberFormat="1" applyFont="1" applyBorder="1" applyAlignment="1" applyProtection="1">
      <alignment horizontal="right" vertical="center"/>
      <protection locked="0"/>
    </xf>
    <xf numFmtId="0" fontId="6" fillId="0" borderId="3" xfId="0" applyNumberFormat="1" applyFont="1" applyBorder="1" applyAlignment="1" applyProtection="1">
      <alignment vertical="center"/>
      <protection locked="0"/>
    </xf>
    <xf numFmtId="165" fontId="6" fillId="0" borderId="3" xfId="4" applyNumberFormat="1" applyFont="1" applyBorder="1" applyAlignment="1" applyProtection="1">
      <alignment horizontal="right" vertical="center"/>
      <protection locked="0"/>
    </xf>
    <xf numFmtId="165" fontId="6" fillId="0" borderId="3" xfId="0" applyNumberFormat="1" applyFont="1" applyBorder="1" applyAlignment="1" applyProtection="1">
      <alignment horizontal="right" vertical="center"/>
      <protection locked="0"/>
    </xf>
    <xf numFmtId="49" fontId="6" fillId="0" borderId="3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165" fontId="6" fillId="0" borderId="0" xfId="4" applyNumberFormat="1" applyFont="1" applyBorder="1" applyAlignment="1" applyProtection="1">
      <alignment horizontal="right" vertical="center"/>
      <protection locked="0"/>
    </xf>
    <xf numFmtId="40" fontId="6" fillId="0" borderId="0" xfId="4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vertical="center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2" xfId="0" applyFont="1" applyBorder="1" applyAlignment="1">
      <alignment horizontal="right" vertical="center"/>
    </xf>
    <xf numFmtId="165" fontId="6" fillId="0" borderId="2" xfId="4" applyNumberFormat="1" applyFont="1" applyBorder="1" applyAlignment="1" applyProtection="1">
      <alignment horizontal="right" vertical="center"/>
      <protection locked="0"/>
    </xf>
    <xf numFmtId="165" fontId="6" fillId="0" borderId="2" xfId="0" applyNumberFormat="1" applyFont="1" applyBorder="1" applyAlignment="1" applyProtection="1">
      <alignment horizontal="right" vertical="center"/>
      <protection locked="0"/>
    </xf>
    <xf numFmtId="40" fontId="6" fillId="0" borderId="2" xfId="4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12" fillId="0" borderId="4" xfId="0" applyFont="1" applyBorder="1" applyAlignment="1">
      <alignment horizontal="right" vertical="center"/>
    </xf>
    <xf numFmtId="165" fontId="6" fillId="0" borderId="4" xfId="4" applyNumberFormat="1" applyFont="1" applyBorder="1" applyAlignment="1" applyProtection="1">
      <alignment horizontal="right" vertical="center"/>
      <protection locked="0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40" fontId="6" fillId="0" borderId="4" xfId="4" applyNumberFormat="1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5" fontId="6" fillId="0" borderId="5" xfId="4" applyNumberFormat="1" applyFont="1" applyBorder="1" applyAlignment="1" applyProtection="1">
      <alignment horizontal="right" vertical="center"/>
      <protection locked="0"/>
    </xf>
    <xf numFmtId="165" fontId="6" fillId="0" borderId="5" xfId="0" applyNumberFormat="1" applyFont="1" applyBorder="1" applyAlignment="1" applyProtection="1">
      <alignment horizontal="right" vertical="center"/>
      <protection locked="0"/>
    </xf>
    <xf numFmtId="40" fontId="6" fillId="0" borderId="5" xfId="4" applyNumberFormat="1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40" fontId="6" fillId="0" borderId="3" xfId="4" applyNumberFormat="1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169" fontId="6" fillId="0" borderId="0" xfId="4" applyNumberFormat="1" applyFont="1" applyBorder="1" applyAlignment="1" applyProtection="1">
      <alignment horizontal="right" vertical="center"/>
      <protection locked="0"/>
    </xf>
    <xf numFmtId="169" fontId="6" fillId="0" borderId="0" xfId="0" applyNumberFormat="1" applyFont="1" applyBorder="1" applyAlignment="1" applyProtection="1">
      <alignment vertical="center"/>
      <protection locked="0"/>
    </xf>
    <xf numFmtId="40" fontId="6" fillId="0" borderId="0" xfId="4" applyNumberFormat="1" applyFont="1" applyBorder="1" applyAlignment="1" applyProtection="1">
      <alignment horizontal="right" vertical="center"/>
      <protection locked="0"/>
    </xf>
    <xf numFmtId="40" fontId="6" fillId="0" borderId="0" xfId="4" applyNumberFormat="1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169" fontId="6" fillId="0" borderId="0" xfId="0" applyNumberFormat="1" applyFont="1" applyFill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right" vertical="center"/>
      <protection locked="0"/>
    </xf>
    <xf numFmtId="40" fontId="12" fillId="0" borderId="0" xfId="4" applyNumberFormat="1" applyFont="1" applyBorder="1" applyAlignment="1" applyProtection="1">
      <alignment horizontal="right" vertical="center"/>
      <protection locked="0"/>
    </xf>
    <xf numFmtId="0" fontId="12" fillId="0" borderId="0" xfId="0" applyFont="1" applyAlignment="1">
      <alignment horizontal="right" vertical="center"/>
    </xf>
    <xf numFmtId="0" fontId="6" fillId="0" borderId="0" xfId="0" applyFont="1" applyFill="1" applyAlignment="1">
      <alignment vertical="center"/>
    </xf>
    <xf numFmtId="170" fontId="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40" fontId="6" fillId="0" borderId="0" xfId="4" applyFont="1" applyBorder="1" applyAlignment="1" applyProtection="1">
      <alignment vertical="center"/>
      <protection locked="0"/>
    </xf>
    <xf numFmtId="38" fontId="6" fillId="0" borderId="0" xfId="4" applyNumberFormat="1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40" fontId="2" fillId="0" borderId="0" xfId="4" applyFont="1" applyBorder="1" applyAlignment="1" applyProtection="1">
      <alignment vertical="center"/>
      <protection locked="0"/>
    </xf>
    <xf numFmtId="0" fontId="20" fillId="0" borderId="0" xfId="1" applyFont="1" applyFill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</cellXfs>
  <cellStyles count="5">
    <cellStyle name="Airlitec" xfId="1"/>
    <cellStyle name="Euro" xfId="2"/>
    <cellStyle name="Lien hypertexte" xfId="3" builtinId="8"/>
    <cellStyle name="Milliers" xfId="4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tel:%2B370%20610%2045388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tel:%2B370%205%2027117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P82"/>
  <sheetViews>
    <sheetView tabSelected="1" workbookViewId="0">
      <selection activeCell="N22" sqref="N2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24" width="9" style="3" customWidth="1"/>
    <col min="225" max="16384" width="9" style="1"/>
  </cols>
  <sheetData>
    <row r="1" spans="1:224" ht="4.9000000000000004" customHeight="1">
      <c r="J1" s="2"/>
      <c r="K1" s="2"/>
    </row>
    <row r="2" spans="1:224" ht="19.899999999999999" customHeight="1">
      <c r="A2" s="4" t="s">
        <v>0</v>
      </c>
      <c r="B2" s="4"/>
      <c r="C2" s="4"/>
      <c r="D2" s="4"/>
      <c r="E2" s="4"/>
      <c r="G2" s="5" t="s">
        <v>1</v>
      </c>
      <c r="H2" s="6" t="s">
        <v>2</v>
      </c>
      <c r="I2" s="7" t="s">
        <v>1</v>
      </c>
      <c r="J2" s="8" t="s">
        <v>3</v>
      </c>
      <c r="K2" s="2"/>
    </row>
    <row r="3" spans="1:224" ht="4.9000000000000004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224" s="11" customFormat="1" ht="15" customHeight="1">
      <c r="A4" s="114" t="s">
        <v>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</row>
    <row r="5" spans="1:224" s="11" customFormat="1" ht="15" customHeight="1">
      <c r="A5" s="115" t="s">
        <v>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</row>
    <row r="6" spans="1:224" s="11" customFormat="1" ht="15.75" customHeight="1">
      <c r="A6" s="12"/>
      <c r="C6" s="13"/>
      <c r="D6" s="14"/>
      <c r="E6" s="12"/>
      <c r="F6" s="10"/>
      <c r="G6" s="15"/>
      <c r="I6" s="15"/>
      <c r="J6" s="16"/>
      <c r="K6" s="15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</row>
    <row r="7" spans="1:224" ht="15.75" customHeight="1">
      <c r="A7" s="12"/>
      <c r="B7" s="17" t="s">
        <v>6</v>
      </c>
      <c r="C7" s="13"/>
      <c r="D7" s="18" t="s">
        <v>7</v>
      </c>
      <c r="E7" s="12"/>
      <c r="F7" s="10"/>
      <c r="G7" s="13"/>
      <c r="H7" s="17" t="s">
        <v>8</v>
      </c>
      <c r="I7" s="12"/>
      <c r="J7" s="19">
        <v>41309</v>
      </c>
      <c r="K7" s="13"/>
    </row>
    <row r="8" spans="1:224" ht="15.75" customHeight="1">
      <c r="A8" s="12"/>
      <c r="B8" s="13"/>
      <c r="C8" s="13"/>
      <c r="D8" s="18" t="s">
        <v>9</v>
      </c>
      <c r="E8" s="12"/>
      <c r="F8" s="3"/>
      <c r="G8" s="17"/>
      <c r="H8" s="12"/>
      <c r="I8" s="12"/>
      <c r="J8" s="12"/>
      <c r="K8" s="13"/>
    </row>
    <row r="9" spans="1:224" ht="15.75" customHeight="1">
      <c r="A9" s="12"/>
      <c r="B9" s="13"/>
      <c r="C9" s="13"/>
      <c r="D9" s="18" t="s">
        <v>10</v>
      </c>
      <c r="E9" s="12"/>
      <c r="F9" s="3"/>
      <c r="G9" s="17"/>
      <c r="H9" s="12"/>
      <c r="J9" s="12"/>
      <c r="K9" s="13"/>
    </row>
    <row r="10" spans="1:224" ht="15.75" customHeight="1">
      <c r="A10" s="12"/>
      <c r="B10" s="13"/>
      <c r="C10" s="13"/>
      <c r="D10" s="18" t="s">
        <v>11</v>
      </c>
      <c r="E10" s="14"/>
      <c r="G10" s="13"/>
      <c r="H10" s="5" t="s">
        <v>12</v>
      </c>
      <c r="J10" s="12"/>
      <c r="K10" s="20"/>
    </row>
    <row r="11" spans="1:224" ht="15.75" customHeight="1">
      <c r="A11" s="12"/>
      <c r="B11" s="21" t="s">
        <v>13</v>
      </c>
      <c r="C11" s="13"/>
      <c r="D11" s="12"/>
      <c r="E11" s="12"/>
      <c r="F11" s="3"/>
      <c r="G11" s="12"/>
      <c r="H11" s="5" t="s">
        <v>14</v>
      </c>
      <c r="I11" s="5"/>
      <c r="J11" s="22" t="s">
        <v>15</v>
      </c>
      <c r="K11" s="13"/>
    </row>
    <row r="12" spans="1:224" ht="15.75" customHeight="1">
      <c r="A12" s="12"/>
      <c r="B12" s="21" t="s">
        <v>16</v>
      </c>
      <c r="C12" s="13"/>
      <c r="D12" s="12"/>
      <c r="E12" s="12"/>
      <c r="F12" s="3"/>
      <c r="G12" s="12"/>
      <c r="H12" s="5" t="s">
        <v>17</v>
      </c>
      <c r="I12" s="13"/>
      <c r="J12" s="13" t="s">
        <v>18</v>
      </c>
      <c r="K12" s="13"/>
    </row>
    <row r="13" spans="1:224" ht="15.75" customHeight="1">
      <c r="A13" s="12"/>
      <c r="B13" s="21" t="s">
        <v>19</v>
      </c>
      <c r="C13" s="13"/>
      <c r="D13" s="23"/>
      <c r="E13" s="12"/>
      <c r="F13" s="3"/>
      <c r="G13" s="12"/>
      <c r="H13" s="5" t="s">
        <v>20</v>
      </c>
      <c r="I13" s="13"/>
      <c r="J13" s="24" t="s">
        <v>21</v>
      </c>
      <c r="K13" s="13"/>
    </row>
    <row r="14" spans="1:224" ht="15.75" customHeight="1">
      <c r="A14" s="12"/>
      <c r="B14" s="21" t="s">
        <v>22</v>
      </c>
      <c r="C14" s="12"/>
      <c r="D14" s="25"/>
      <c r="E14" s="12"/>
      <c r="F14" s="3"/>
      <c r="G14" s="12"/>
      <c r="H14" s="5" t="s">
        <v>19</v>
      </c>
      <c r="J14" s="26" t="s">
        <v>23</v>
      </c>
      <c r="K14" s="13"/>
    </row>
    <row r="15" spans="1:224" ht="15.75" customHeight="1">
      <c r="A15" s="12"/>
      <c r="B15" s="27" t="s">
        <v>24</v>
      </c>
      <c r="C15" s="12"/>
      <c r="D15" s="28"/>
      <c r="E15" s="12"/>
      <c r="F15" s="3"/>
      <c r="G15" s="12"/>
      <c r="H15" s="5" t="s">
        <v>22</v>
      </c>
      <c r="J15" s="29" t="s">
        <v>25</v>
      </c>
      <c r="K15" s="13"/>
    </row>
    <row r="16" spans="1:224" ht="15.75" customHeight="1">
      <c r="A16" s="12"/>
      <c r="B16" s="27"/>
      <c r="C16" s="12"/>
      <c r="D16" s="30"/>
      <c r="E16" s="12"/>
      <c r="F16" s="3"/>
      <c r="G16" s="12"/>
      <c r="H16" s="5" t="s">
        <v>24</v>
      </c>
      <c r="I16" s="13"/>
      <c r="J16" s="31" t="s">
        <v>26</v>
      </c>
      <c r="K16" s="13"/>
    </row>
    <row r="17" spans="1:11" ht="15.75" customHeight="1">
      <c r="A17" s="12"/>
      <c r="B17" s="27"/>
      <c r="C17" s="12"/>
      <c r="D17" s="32"/>
      <c r="E17" s="13"/>
      <c r="F17" s="13"/>
      <c r="G17" s="12"/>
      <c r="H17" s="12"/>
      <c r="I17" s="13"/>
      <c r="J17" s="33"/>
      <c r="K17" s="13"/>
    </row>
    <row r="18" spans="1:11" ht="15.75" customHeight="1">
      <c r="A18" s="12"/>
      <c r="B18" s="34" t="s">
        <v>27</v>
      </c>
      <c r="C18" s="34"/>
      <c r="D18" s="35" t="s">
        <v>28</v>
      </c>
      <c r="E18" s="36" t="s">
        <v>29</v>
      </c>
      <c r="F18" s="34"/>
      <c r="G18" s="34" t="s">
        <v>30</v>
      </c>
      <c r="H18" s="37" t="s">
        <v>31</v>
      </c>
      <c r="I18" s="38"/>
      <c r="J18" s="38" t="s">
        <v>32</v>
      </c>
      <c r="K18" s="39" t="s">
        <v>33</v>
      </c>
    </row>
    <row r="19" spans="1:11" ht="15.75" customHeight="1">
      <c r="A19" s="12"/>
      <c r="B19" s="41" t="s">
        <v>34</v>
      </c>
      <c r="C19" s="41"/>
      <c r="D19" s="15" t="s">
        <v>34</v>
      </c>
      <c r="E19" s="42"/>
      <c r="F19" s="41"/>
      <c r="G19" s="43"/>
      <c r="H19" s="44" t="s">
        <v>35</v>
      </c>
      <c r="I19" s="45"/>
      <c r="J19" s="45" t="s">
        <v>35</v>
      </c>
      <c r="K19" s="46" t="s">
        <v>36</v>
      </c>
    </row>
    <row r="20" spans="1:11" ht="6.75" customHeight="1">
      <c r="A20" s="12"/>
      <c r="B20" s="41"/>
      <c r="C20" s="41"/>
      <c r="D20" s="15"/>
      <c r="E20" s="42"/>
      <c r="F20" s="41"/>
      <c r="G20" s="43"/>
      <c r="H20" s="44"/>
      <c r="I20" s="45"/>
      <c r="J20" s="45"/>
      <c r="K20" s="39"/>
    </row>
    <row r="21" spans="1:11" s="12" customFormat="1" ht="15.75" customHeight="1">
      <c r="B21" s="47"/>
      <c r="C21" s="48"/>
      <c r="G21" s="49"/>
      <c r="H21" s="50"/>
      <c r="I21" s="45"/>
      <c r="J21" s="45"/>
      <c r="K21" s="51"/>
    </row>
    <row r="22" spans="1:11" s="12" customFormat="1" ht="15.75" customHeight="1">
      <c r="B22" s="47">
        <v>1</v>
      </c>
      <c r="C22" s="48"/>
      <c r="D22" s="12" t="s">
        <v>37</v>
      </c>
      <c r="E22" s="18" t="s">
        <v>38</v>
      </c>
      <c r="G22" s="52">
        <v>141</v>
      </c>
      <c r="H22" s="50">
        <v>651</v>
      </c>
      <c r="I22" s="45"/>
      <c r="J22" s="45">
        <f>G22*H22</f>
        <v>91791</v>
      </c>
      <c r="K22" s="51" t="s">
        <v>39</v>
      </c>
    </row>
    <row r="23" spans="1:11" s="40" customFormat="1" ht="15.75" customHeight="1">
      <c r="B23" s="53"/>
      <c r="C23" s="47"/>
      <c r="D23" s="54">
        <v>302</v>
      </c>
      <c r="E23" s="18" t="s">
        <v>40</v>
      </c>
      <c r="G23" s="55"/>
      <c r="H23" s="50"/>
      <c r="I23" s="56"/>
      <c r="J23" s="45"/>
      <c r="K23" s="51"/>
    </row>
    <row r="24" spans="1:11" s="40" customFormat="1" ht="15.75" customHeight="1">
      <c r="B24" s="47"/>
      <c r="C24" s="47"/>
      <c r="D24" s="57" t="s">
        <v>41</v>
      </c>
      <c r="E24" s="58" t="s">
        <v>42</v>
      </c>
      <c r="G24" s="55"/>
      <c r="H24" s="50"/>
      <c r="I24" s="56"/>
      <c r="J24" s="45"/>
      <c r="K24" s="51"/>
    </row>
    <row r="25" spans="1:11" s="40" customFormat="1" ht="15.75" customHeight="1">
      <c r="B25" s="47"/>
      <c r="C25" s="47"/>
      <c r="D25" s="54" t="s">
        <v>43</v>
      </c>
      <c r="E25" s="18" t="s">
        <v>44</v>
      </c>
      <c r="G25" s="55"/>
      <c r="H25" s="50"/>
      <c r="I25" s="56"/>
      <c r="J25" s="45"/>
      <c r="K25" s="51"/>
    </row>
    <row r="26" spans="1:11" s="40" customFormat="1" ht="15.75" customHeight="1">
      <c r="B26" s="47"/>
      <c r="C26" s="47"/>
      <c r="D26" s="59">
        <v>1</v>
      </c>
      <c r="E26" s="18" t="s">
        <v>45</v>
      </c>
      <c r="G26" s="55"/>
      <c r="H26" s="50"/>
      <c r="I26" s="56"/>
      <c r="J26" s="45"/>
      <c r="K26" s="51"/>
    </row>
    <row r="27" spans="1:11" s="40" customFormat="1" ht="15.75" customHeight="1">
      <c r="B27" s="47"/>
      <c r="C27" s="47"/>
      <c r="D27" s="54" t="s">
        <v>46</v>
      </c>
      <c r="E27" s="18" t="s">
        <v>47</v>
      </c>
      <c r="H27" s="50"/>
      <c r="I27" s="56"/>
      <c r="J27" s="45"/>
      <c r="K27" s="51"/>
    </row>
    <row r="28" spans="1:11" s="40" customFormat="1" ht="15.75" customHeight="1">
      <c r="H28" s="50"/>
      <c r="I28" s="56"/>
      <c r="J28" s="56"/>
      <c r="K28" s="56"/>
    </row>
    <row r="29" spans="1:11" s="40" customFormat="1" ht="15.75" customHeight="1">
      <c r="B29" s="47">
        <v>2</v>
      </c>
      <c r="C29" s="47"/>
      <c r="D29" s="18" t="s">
        <v>48</v>
      </c>
      <c r="E29" s="18" t="s">
        <v>49</v>
      </c>
      <c r="G29" s="40">
        <v>30</v>
      </c>
      <c r="H29" s="50">
        <v>780</v>
      </c>
      <c r="I29" s="56"/>
      <c r="J29" s="45">
        <f>G29*H29</f>
        <v>23400</v>
      </c>
      <c r="K29" s="51" t="s">
        <v>39</v>
      </c>
    </row>
    <row r="30" spans="1:11" s="40" customFormat="1" ht="15.75" customHeight="1">
      <c r="B30" s="47"/>
      <c r="C30" s="47"/>
      <c r="D30" s="54" t="s">
        <v>50</v>
      </c>
      <c r="E30" s="18" t="s">
        <v>51</v>
      </c>
      <c r="H30" s="50"/>
      <c r="I30" s="56"/>
      <c r="J30" s="56"/>
      <c r="K30" s="56"/>
    </row>
    <row r="31" spans="1:11" s="40" customFormat="1" ht="15.75" customHeight="1">
      <c r="B31" s="47"/>
      <c r="C31" s="47"/>
      <c r="D31" s="18"/>
      <c r="E31" s="18"/>
      <c r="H31" s="50"/>
      <c r="I31" s="56"/>
      <c r="J31" s="56"/>
      <c r="K31" s="56"/>
    </row>
    <row r="32" spans="1:11" s="40" customFormat="1" ht="15.75" customHeight="1">
      <c r="B32" s="47"/>
      <c r="C32" s="47"/>
      <c r="D32" s="18"/>
      <c r="E32" s="18"/>
      <c r="H32" s="50"/>
      <c r="I32" s="56"/>
      <c r="J32" s="56"/>
      <c r="K32" s="56"/>
    </row>
    <row r="33" spans="1:11" s="40" customFormat="1" ht="15.75" customHeight="1">
      <c r="B33" s="47">
        <v>3</v>
      </c>
      <c r="C33" s="47"/>
      <c r="D33" s="113" t="s">
        <v>91</v>
      </c>
      <c r="E33" s="18" t="s">
        <v>52</v>
      </c>
      <c r="G33" s="40">
        <v>4</v>
      </c>
      <c r="H33" s="50">
        <v>1449</v>
      </c>
      <c r="I33" s="56"/>
      <c r="J33" s="45">
        <f>G33*H33</f>
        <v>5796</v>
      </c>
      <c r="K33" s="51" t="s">
        <v>39</v>
      </c>
    </row>
    <row r="34" spans="1:11" s="40" customFormat="1" ht="15.75" customHeight="1">
      <c r="B34" s="47"/>
      <c r="C34" s="47"/>
      <c r="E34" s="18"/>
      <c r="H34" s="50"/>
      <c r="I34" s="56"/>
      <c r="J34" s="56"/>
      <c r="K34" s="56"/>
    </row>
    <row r="35" spans="1:11" s="40" customFormat="1" ht="15.75" customHeight="1">
      <c r="B35" s="47"/>
      <c r="C35" s="47"/>
      <c r="D35" s="18"/>
      <c r="E35" s="18"/>
      <c r="H35" s="50"/>
      <c r="I35" s="56"/>
      <c r="J35" s="56"/>
      <c r="K35" s="56"/>
    </row>
    <row r="36" spans="1:11" s="40" customFormat="1" ht="15.75" customHeight="1">
      <c r="B36" s="47">
        <v>4</v>
      </c>
      <c r="C36" s="47"/>
      <c r="D36" s="18" t="s">
        <v>53</v>
      </c>
      <c r="E36" s="18" t="s">
        <v>54</v>
      </c>
      <c r="G36" s="40">
        <v>50</v>
      </c>
      <c r="H36" s="50">
        <v>176</v>
      </c>
      <c r="I36" s="56"/>
      <c r="J36" s="45">
        <f>G36*H36</f>
        <v>8800</v>
      </c>
      <c r="K36" s="51" t="s">
        <v>39</v>
      </c>
    </row>
    <row r="37" spans="1:11" s="40" customFormat="1" ht="15.75" customHeight="1">
      <c r="B37" s="47"/>
      <c r="C37" s="47"/>
      <c r="D37" s="18"/>
      <c r="E37" s="18"/>
      <c r="H37" s="50"/>
      <c r="I37" s="56"/>
      <c r="J37" s="56"/>
      <c r="K37" s="56"/>
    </row>
    <row r="38" spans="1:11" s="40" customFormat="1" ht="15.75" customHeight="1">
      <c r="B38" s="47">
        <v>5</v>
      </c>
      <c r="C38" s="47"/>
      <c r="D38" s="18" t="s">
        <v>55</v>
      </c>
      <c r="E38" s="18" t="s">
        <v>56</v>
      </c>
      <c r="G38" s="40">
        <v>1</v>
      </c>
      <c r="H38" s="50">
        <v>0</v>
      </c>
      <c r="I38" s="56"/>
      <c r="J38" s="45">
        <f>G38*H38</f>
        <v>0</v>
      </c>
      <c r="K38" s="51" t="s">
        <v>39</v>
      </c>
    </row>
    <row r="39" spans="1:11" s="40" customFormat="1" ht="15.75" customHeight="1">
      <c r="B39" s="47"/>
      <c r="C39" s="47"/>
      <c r="D39" s="18"/>
      <c r="E39" s="18" t="s">
        <v>57</v>
      </c>
      <c r="H39" s="50"/>
      <c r="I39" s="56"/>
      <c r="J39" s="56"/>
      <c r="K39" s="56"/>
    </row>
    <row r="40" spans="1:11" s="40" customFormat="1" ht="15.75" customHeight="1">
      <c r="B40" s="47"/>
      <c r="C40" s="47"/>
      <c r="D40" s="18"/>
      <c r="E40" s="18"/>
      <c r="H40" s="50"/>
      <c r="I40" s="56"/>
      <c r="J40" s="56"/>
      <c r="K40" s="56"/>
    </row>
    <row r="41" spans="1:11" s="40" customFormat="1" ht="15.75" customHeight="1">
      <c r="B41" s="47"/>
      <c r="C41" s="47"/>
      <c r="D41" s="60"/>
      <c r="E41" s="61"/>
      <c r="H41" s="50"/>
      <c r="I41" s="56"/>
      <c r="J41" s="56"/>
      <c r="K41" s="56"/>
    </row>
    <row r="42" spans="1:11" ht="15.75" customHeight="1" thickBot="1">
      <c r="A42" s="12"/>
      <c r="B42" s="62"/>
      <c r="C42" s="63"/>
      <c r="D42" s="64"/>
      <c r="E42" s="65"/>
      <c r="F42" s="66"/>
      <c r="G42" s="67"/>
      <c r="H42" s="68"/>
      <c r="I42" s="69"/>
      <c r="J42" s="69"/>
      <c r="K42" s="70"/>
    </row>
    <row r="43" spans="1:11" ht="15.75" customHeight="1">
      <c r="A43" s="12"/>
      <c r="B43" s="71"/>
      <c r="C43" s="71"/>
      <c r="D43" s="39"/>
      <c r="E43" s="13"/>
      <c r="F43" s="71"/>
      <c r="G43" s="17" t="s">
        <v>58</v>
      </c>
      <c r="H43" s="72" t="s">
        <v>59</v>
      </c>
      <c r="I43" s="45"/>
      <c r="J43" s="45">
        <f>SUM(J21:J42)</f>
        <v>129787</v>
      </c>
      <c r="K43" s="73"/>
    </row>
    <row r="44" spans="1:11" ht="15.75" customHeight="1">
      <c r="A44" s="12"/>
      <c r="B44" s="71"/>
      <c r="C44" s="71"/>
      <c r="D44" s="39"/>
      <c r="E44" s="74"/>
      <c r="F44" s="75"/>
      <c r="G44" s="76" t="s">
        <v>60</v>
      </c>
      <c r="H44" s="77" t="s">
        <v>59</v>
      </c>
      <c r="I44" s="78"/>
      <c r="J44" s="78">
        <v>150</v>
      </c>
      <c r="K44" s="79"/>
    </row>
    <row r="45" spans="1:11" ht="15.75" customHeight="1">
      <c r="A45" s="12"/>
      <c r="B45" s="71"/>
      <c r="C45" s="71"/>
      <c r="D45" s="39"/>
      <c r="E45" s="36"/>
      <c r="F45" s="80"/>
      <c r="G45" s="81" t="s">
        <v>61</v>
      </c>
      <c r="H45" s="82" t="s">
        <v>59</v>
      </c>
      <c r="I45" s="83"/>
      <c r="J45" s="83">
        <v>0</v>
      </c>
      <c r="K45" s="84"/>
    </row>
    <row r="46" spans="1:11" ht="15.75" customHeight="1" thickBot="1">
      <c r="A46" s="12"/>
      <c r="B46" s="63"/>
      <c r="C46" s="63"/>
      <c r="D46" s="62"/>
      <c r="E46" s="85"/>
      <c r="F46" s="86"/>
      <c r="G46" s="87" t="s">
        <v>62</v>
      </c>
      <c r="H46" s="88" t="s">
        <v>59</v>
      </c>
      <c r="I46" s="89"/>
      <c r="J46" s="89"/>
      <c r="K46" s="90"/>
    </row>
    <row r="47" spans="1:11" ht="15.75" customHeight="1">
      <c r="A47" s="12"/>
      <c r="B47" s="71"/>
      <c r="C47" s="71"/>
      <c r="D47" s="39"/>
      <c r="E47" s="13"/>
      <c r="F47" s="71"/>
      <c r="G47" s="91" t="s">
        <v>63</v>
      </c>
      <c r="H47" s="72" t="s">
        <v>59</v>
      </c>
      <c r="I47" s="45"/>
      <c r="J47" s="45">
        <f>IF(J43&lt;150, 150, J43)</f>
        <v>129787</v>
      </c>
      <c r="K47" s="73"/>
    </row>
    <row r="48" spans="1:11" ht="15.75" customHeight="1" thickBot="1">
      <c r="A48" s="12"/>
      <c r="B48" s="63"/>
      <c r="C48" s="63"/>
      <c r="D48" s="62"/>
      <c r="E48" s="65"/>
      <c r="F48" s="63"/>
      <c r="G48" s="92" t="s">
        <v>64</v>
      </c>
      <c r="H48" s="68" t="s">
        <v>59</v>
      </c>
      <c r="I48" s="69"/>
      <c r="J48" s="69"/>
      <c r="K48" s="93"/>
    </row>
    <row r="49" spans="1:224" ht="15.75" customHeight="1">
      <c r="A49" s="12"/>
      <c r="B49" s="71"/>
      <c r="C49" s="71"/>
      <c r="D49" s="39"/>
      <c r="E49" s="12"/>
      <c r="F49" s="71"/>
      <c r="G49" s="94" t="s">
        <v>58</v>
      </c>
      <c r="H49" s="72" t="s">
        <v>59</v>
      </c>
      <c r="I49" s="45"/>
      <c r="J49" s="72">
        <f>SUM(J47:J48)</f>
        <v>129787</v>
      </c>
      <c r="K49" s="73"/>
    </row>
    <row r="50" spans="1:224" ht="15.75" customHeight="1">
      <c r="A50" s="12"/>
      <c r="B50" s="71"/>
      <c r="C50" s="71"/>
      <c r="D50" s="39"/>
      <c r="E50" s="12"/>
      <c r="F50" s="71"/>
      <c r="G50" s="94"/>
      <c r="H50" s="72"/>
      <c r="I50" s="45"/>
      <c r="J50" s="72"/>
      <c r="K50" s="73"/>
    </row>
    <row r="51" spans="1:224" s="12" customFormat="1" ht="15.75" customHeight="1">
      <c r="B51" s="95" t="s">
        <v>65</v>
      </c>
      <c r="C51" s="71"/>
      <c r="D51" s="39"/>
      <c r="E51" s="71"/>
      <c r="F51" s="71"/>
      <c r="G51" s="96"/>
      <c r="H51" s="97"/>
      <c r="I51" s="71"/>
      <c r="J51" s="98"/>
      <c r="K51" s="99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Q51" s="42"/>
      <c r="CR51" s="42"/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42"/>
      <c r="DF51" s="42"/>
      <c r="DG51" s="42"/>
      <c r="DH51" s="42"/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U51" s="42"/>
      <c r="DV51" s="42"/>
      <c r="DW51" s="42"/>
      <c r="DX51" s="42"/>
      <c r="DY51" s="42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42"/>
      <c r="EK51" s="42"/>
      <c r="EL51" s="42"/>
      <c r="EM51" s="42"/>
      <c r="EN51" s="42"/>
      <c r="EO51" s="42"/>
      <c r="EP51" s="42"/>
      <c r="EQ51" s="42"/>
      <c r="ER51" s="42"/>
      <c r="ES51" s="42"/>
      <c r="ET51" s="42"/>
      <c r="EU51" s="42"/>
      <c r="EV51" s="42"/>
      <c r="EW51" s="42"/>
      <c r="EX51" s="42"/>
      <c r="EY51" s="42"/>
      <c r="EZ51" s="42"/>
      <c r="FA51" s="42"/>
      <c r="FB51" s="42"/>
      <c r="FC51" s="42"/>
      <c r="FD51" s="42"/>
      <c r="FE51" s="42"/>
      <c r="FF51" s="42"/>
      <c r="FG51" s="42"/>
      <c r="FH51" s="42"/>
      <c r="FI51" s="42"/>
      <c r="FJ51" s="42"/>
      <c r="FK51" s="42"/>
      <c r="FL51" s="42"/>
      <c r="FM51" s="42"/>
      <c r="FN51" s="42"/>
      <c r="FO51" s="42"/>
      <c r="FP51" s="42"/>
      <c r="FQ51" s="42"/>
      <c r="FR51" s="42"/>
      <c r="FS51" s="42"/>
      <c r="FT51" s="42"/>
      <c r="FU51" s="42"/>
      <c r="FV51" s="42"/>
      <c r="FW51" s="42"/>
      <c r="FX51" s="42"/>
      <c r="FY51" s="42"/>
      <c r="FZ51" s="42"/>
      <c r="GA51" s="42"/>
      <c r="GB51" s="42"/>
      <c r="GC51" s="42"/>
      <c r="GD51" s="42"/>
      <c r="GE51" s="42"/>
      <c r="GF51" s="42"/>
      <c r="GG51" s="42"/>
      <c r="GH51" s="42"/>
      <c r="GI51" s="42"/>
      <c r="GJ51" s="42"/>
      <c r="GK51" s="42"/>
      <c r="GL51" s="42"/>
      <c r="GM51" s="42"/>
      <c r="GN51" s="42"/>
      <c r="GO51" s="42"/>
      <c r="GP51" s="42"/>
      <c r="GQ51" s="42"/>
      <c r="GR51" s="42"/>
      <c r="GS51" s="42"/>
      <c r="GT51" s="42"/>
      <c r="GU51" s="42"/>
      <c r="GV51" s="42"/>
      <c r="GW51" s="42"/>
      <c r="GX51" s="42"/>
      <c r="GY51" s="42"/>
      <c r="GZ51" s="42"/>
      <c r="HA51" s="42"/>
      <c r="HB51" s="42"/>
      <c r="HC51" s="42"/>
      <c r="HD51" s="42"/>
      <c r="HE51" s="42"/>
      <c r="HF51" s="42"/>
      <c r="HG51" s="42"/>
      <c r="HH51" s="42"/>
      <c r="HI51" s="42"/>
      <c r="HJ51" s="42"/>
      <c r="HK51" s="42"/>
      <c r="HL51" s="42"/>
      <c r="HM51" s="42"/>
      <c r="HN51" s="42"/>
      <c r="HO51" s="42"/>
      <c r="HP51" s="42"/>
    </row>
    <row r="52" spans="1:224" s="12" customFormat="1" ht="15.75" customHeight="1">
      <c r="B52" s="100" t="s">
        <v>66</v>
      </c>
      <c r="E52" s="71"/>
      <c r="F52" s="71"/>
      <c r="G52" s="96"/>
      <c r="H52" s="97"/>
      <c r="I52" s="71"/>
      <c r="J52" s="98"/>
      <c r="K52" s="99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42"/>
      <c r="BZ52" s="42"/>
      <c r="CA52" s="42"/>
      <c r="CB52" s="42"/>
      <c r="CC52" s="42"/>
      <c r="CD52" s="42"/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Q52" s="42"/>
      <c r="CR52" s="42"/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42"/>
      <c r="DF52" s="42"/>
      <c r="DG52" s="42"/>
      <c r="DH52" s="42"/>
      <c r="DI52" s="42"/>
      <c r="DJ52" s="42"/>
      <c r="DK52" s="42"/>
      <c r="DL52" s="42"/>
      <c r="DM52" s="42"/>
      <c r="DN52" s="42"/>
      <c r="DO52" s="42"/>
      <c r="DP52" s="42"/>
      <c r="DQ52" s="42"/>
      <c r="DR52" s="42"/>
      <c r="DS52" s="42"/>
      <c r="DT52" s="42"/>
      <c r="DU52" s="42"/>
      <c r="DV52" s="42"/>
      <c r="DW52" s="42"/>
      <c r="DX52" s="42"/>
      <c r="DY52" s="42"/>
      <c r="DZ52" s="42"/>
      <c r="EA52" s="42"/>
      <c r="EB52" s="42"/>
      <c r="EC52" s="42"/>
      <c r="ED52" s="42"/>
      <c r="EE52" s="42"/>
      <c r="EF52" s="42"/>
      <c r="EG52" s="42"/>
      <c r="EH52" s="42"/>
      <c r="EI52" s="42"/>
      <c r="EJ52" s="42"/>
      <c r="EK52" s="42"/>
      <c r="EL52" s="42"/>
      <c r="EM52" s="42"/>
      <c r="EN52" s="42"/>
      <c r="EO52" s="42"/>
      <c r="EP52" s="42"/>
      <c r="EQ52" s="42"/>
      <c r="ER52" s="42"/>
      <c r="ES52" s="42"/>
      <c r="ET52" s="42"/>
      <c r="EU52" s="42"/>
      <c r="EV52" s="42"/>
      <c r="EW52" s="42"/>
      <c r="EX52" s="42"/>
      <c r="EY52" s="42"/>
      <c r="EZ52" s="42"/>
      <c r="FA52" s="42"/>
      <c r="FB52" s="42"/>
      <c r="FC52" s="42"/>
      <c r="FD52" s="42"/>
      <c r="FE52" s="42"/>
      <c r="FF52" s="42"/>
      <c r="FG52" s="42"/>
      <c r="FH52" s="42"/>
      <c r="FI52" s="42"/>
      <c r="FJ52" s="42"/>
      <c r="FK52" s="42"/>
      <c r="FL52" s="42"/>
      <c r="FM52" s="42"/>
      <c r="FN52" s="42"/>
      <c r="FO52" s="42"/>
      <c r="FP52" s="42"/>
      <c r="FQ52" s="42"/>
      <c r="FR52" s="42"/>
      <c r="FS52" s="42"/>
      <c r="FT52" s="42"/>
      <c r="FU52" s="42"/>
      <c r="FV52" s="42"/>
      <c r="FW52" s="42"/>
      <c r="FX52" s="42"/>
      <c r="FY52" s="42"/>
      <c r="FZ52" s="42"/>
      <c r="GA52" s="42"/>
      <c r="GB52" s="42"/>
      <c r="GC52" s="42"/>
      <c r="GD52" s="42"/>
      <c r="GE52" s="42"/>
      <c r="GF52" s="42"/>
      <c r="GG52" s="42"/>
      <c r="GH52" s="42"/>
      <c r="GI52" s="42"/>
      <c r="GJ52" s="42"/>
      <c r="GK52" s="42"/>
      <c r="GL52" s="42"/>
      <c r="GM52" s="42"/>
      <c r="GN52" s="42"/>
      <c r="GO52" s="42"/>
      <c r="GP52" s="42"/>
      <c r="GQ52" s="42"/>
      <c r="GR52" s="42"/>
      <c r="GS52" s="42"/>
      <c r="GT52" s="42"/>
      <c r="GU52" s="42"/>
      <c r="GV52" s="42"/>
      <c r="GW52" s="42"/>
      <c r="GX52" s="42"/>
      <c r="GY52" s="42"/>
      <c r="GZ52" s="42"/>
      <c r="HA52" s="42"/>
      <c r="HB52" s="42"/>
      <c r="HC52" s="42"/>
      <c r="HD52" s="42"/>
      <c r="HE52" s="42"/>
      <c r="HF52" s="42"/>
      <c r="HG52" s="42"/>
      <c r="HH52" s="42"/>
      <c r="HI52" s="42"/>
      <c r="HJ52" s="42"/>
      <c r="HK52" s="42"/>
      <c r="HL52" s="42"/>
      <c r="HM52" s="42"/>
      <c r="HN52" s="42"/>
      <c r="HO52" s="42"/>
      <c r="HP52" s="42"/>
    </row>
    <row r="53" spans="1:224" s="12" customFormat="1" ht="15.75" customHeight="1">
      <c r="B53" s="100" t="s">
        <v>67</v>
      </c>
      <c r="E53" s="71"/>
      <c r="F53" s="71"/>
      <c r="G53" s="96"/>
      <c r="H53" s="97"/>
      <c r="I53" s="71"/>
      <c r="J53" s="98"/>
      <c r="K53" s="99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42"/>
      <c r="BZ53" s="42"/>
      <c r="CA53" s="42"/>
      <c r="CB53" s="42"/>
      <c r="CC53" s="42"/>
      <c r="CD53" s="42"/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Q53" s="42"/>
      <c r="CR53" s="42"/>
      <c r="CS53" s="42"/>
      <c r="CT53" s="42"/>
      <c r="CU53" s="42"/>
      <c r="CV53" s="42"/>
      <c r="CW53" s="42"/>
      <c r="CX53" s="42"/>
      <c r="CY53" s="42"/>
      <c r="CZ53" s="42"/>
      <c r="DA53" s="42"/>
      <c r="DB53" s="42"/>
      <c r="DC53" s="42"/>
      <c r="DD53" s="42"/>
      <c r="DE53" s="42"/>
      <c r="DF53" s="42"/>
      <c r="DG53" s="42"/>
      <c r="DH53" s="42"/>
      <c r="DI53" s="42"/>
      <c r="DJ53" s="42"/>
      <c r="DK53" s="42"/>
      <c r="DL53" s="42"/>
      <c r="DM53" s="42"/>
      <c r="DN53" s="42"/>
      <c r="DO53" s="42"/>
      <c r="DP53" s="42"/>
      <c r="DQ53" s="42"/>
      <c r="DR53" s="42"/>
      <c r="DS53" s="42"/>
      <c r="DT53" s="42"/>
      <c r="DU53" s="42"/>
      <c r="DV53" s="42"/>
      <c r="DW53" s="42"/>
      <c r="DX53" s="42"/>
      <c r="DY53" s="42"/>
      <c r="DZ53" s="42"/>
      <c r="EA53" s="42"/>
      <c r="EB53" s="42"/>
      <c r="EC53" s="42"/>
      <c r="ED53" s="42"/>
      <c r="EE53" s="42"/>
      <c r="EF53" s="42"/>
      <c r="EG53" s="42"/>
      <c r="EH53" s="42"/>
      <c r="EI53" s="42"/>
      <c r="EJ53" s="42"/>
      <c r="EK53" s="42"/>
      <c r="EL53" s="42"/>
      <c r="EM53" s="42"/>
      <c r="EN53" s="42"/>
      <c r="EO53" s="42"/>
      <c r="EP53" s="42"/>
      <c r="EQ53" s="42"/>
      <c r="ER53" s="42"/>
      <c r="ES53" s="42"/>
      <c r="ET53" s="42"/>
      <c r="EU53" s="42"/>
      <c r="EV53" s="42"/>
      <c r="EW53" s="42"/>
      <c r="EX53" s="42"/>
      <c r="EY53" s="42"/>
      <c r="EZ53" s="42"/>
      <c r="FA53" s="42"/>
      <c r="FB53" s="42"/>
      <c r="FC53" s="42"/>
      <c r="FD53" s="42"/>
      <c r="FE53" s="42"/>
      <c r="FF53" s="42"/>
      <c r="FG53" s="42"/>
      <c r="FH53" s="42"/>
      <c r="FI53" s="42"/>
      <c r="FJ53" s="42"/>
      <c r="FK53" s="42"/>
      <c r="FL53" s="42"/>
      <c r="FM53" s="42"/>
      <c r="FN53" s="42"/>
      <c r="FO53" s="42"/>
      <c r="FP53" s="42"/>
      <c r="FQ53" s="42"/>
      <c r="FR53" s="42"/>
      <c r="FS53" s="42"/>
      <c r="FT53" s="42"/>
      <c r="FU53" s="42"/>
      <c r="FV53" s="42"/>
      <c r="FW53" s="42"/>
      <c r="FX53" s="42"/>
      <c r="FY53" s="42"/>
      <c r="FZ53" s="42"/>
      <c r="GA53" s="42"/>
      <c r="GB53" s="42"/>
      <c r="GC53" s="42"/>
      <c r="GD53" s="42"/>
      <c r="GE53" s="42"/>
      <c r="GF53" s="42"/>
      <c r="GG53" s="42"/>
      <c r="GH53" s="42"/>
      <c r="GI53" s="42"/>
      <c r="GJ53" s="42"/>
      <c r="GK53" s="42"/>
      <c r="GL53" s="42"/>
      <c r="GM53" s="42"/>
      <c r="GN53" s="42"/>
      <c r="GO53" s="42"/>
      <c r="GP53" s="42"/>
      <c r="GQ53" s="42"/>
      <c r="GR53" s="42"/>
      <c r="GS53" s="42"/>
      <c r="GT53" s="42"/>
      <c r="GU53" s="42"/>
      <c r="GV53" s="42"/>
      <c r="GW53" s="42"/>
      <c r="GX53" s="42"/>
      <c r="GY53" s="42"/>
      <c r="GZ53" s="42"/>
      <c r="HA53" s="42"/>
      <c r="HB53" s="42"/>
      <c r="HC53" s="42"/>
      <c r="HD53" s="42"/>
      <c r="HE53" s="42"/>
      <c r="HF53" s="42"/>
      <c r="HG53" s="42"/>
      <c r="HH53" s="42"/>
      <c r="HI53" s="42"/>
      <c r="HJ53" s="42"/>
      <c r="HK53" s="42"/>
      <c r="HL53" s="42"/>
      <c r="HM53" s="42"/>
      <c r="HN53" s="42"/>
      <c r="HO53" s="42"/>
      <c r="HP53" s="42"/>
    </row>
    <row r="54" spans="1:224" s="12" customFormat="1" ht="15.75" customHeight="1">
      <c r="B54" s="100" t="s">
        <v>68</v>
      </c>
      <c r="E54" s="71"/>
      <c r="F54" s="71"/>
      <c r="G54" s="96"/>
      <c r="H54" s="97"/>
      <c r="I54" s="71"/>
      <c r="J54" s="98"/>
      <c r="K54" s="99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2"/>
      <c r="BZ54" s="42"/>
      <c r="CA54" s="42"/>
      <c r="CB54" s="42"/>
      <c r="CC54" s="42"/>
      <c r="CD54" s="42"/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Q54" s="42"/>
      <c r="CR54" s="42"/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42"/>
      <c r="DF54" s="42"/>
      <c r="DG54" s="42"/>
      <c r="DH54" s="42"/>
      <c r="DI54" s="42"/>
      <c r="DJ54" s="42"/>
      <c r="DK54" s="42"/>
      <c r="DL54" s="42"/>
      <c r="DM54" s="42"/>
      <c r="DN54" s="42"/>
      <c r="DO54" s="42"/>
      <c r="DP54" s="42"/>
      <c r="DQ54" s="42"/>
      <c r="DR54" s="42"/>
      <c r="DS54" s="42"/>
      <c r="DT54" s="42"/>
      <c r="DU54" s="42"/>
      <c r="DV54" s="42"/>
      <c r="DW54" s="42"/>
      <c r="DX54" s="42"/>
      <c r="DY54" s="42"/>
      <c r="DZ54" s="42"/>
      <c r="EA54" s="42"/>
      <c r="EB54" s="42"/>
      <c r="EC54" s="42"/>
      <c r="ED54" s="42"/>
      <c r="EE54" s="42"/>
      <c r="EF54" s="42"/>
      <c r="EG54" s="42"/>
      <c r="EH54" s="42"/>
      <c r="EI54" s="42"/>
      <c r="EJ54" s="42"/>
      <c r="EK54" s="42"/>
      <c r="EL54" s="42"/>
      <c r="EM54" s="42"/>
      <c r="EN54" s="42"/>
      <c r="EO54" s="42"/>
      <c r="EP54" s="42"/>
      <c r="EQ54" s="42"/>
      <c r="ER54" s="42"/>
      <c r="ES54" s="42"/>
      <c r="ET54" s="42"/>
      <c r="EU54" s="42"/>
      <c r="EV54" s="42"/>
      <c r="EW54" s="42"/>
      <c r="EX54" s="42"/>
      <c r="EY54" s="42"/>
      <c r="EZ54" s="42"/>
      <c r="FA54" s="42"/>
      <c r="FB54" s="42"/>
      <c r="FC54" s="42"/>
      <c r="FD54" s="42"/>
      <c r="FE54" s="42"/>
      <c r="FF54" s="42"/>
      <c r="FG54" s="42"/>
      <c r="FH54" s="42"/>
      <c r="FI54" s="42"/>
      <c r="FJ54" s="42"/>
      <c r="FK54" s="42"/>
      <c r="FL54" s="42"/>
      <c r="FM54" s="42"/>
      <c r="FN54" s="42"/>
      <c r="FO54" s="42"/>
      <c r="FP54" s="42"/>
      <c r="FQ54" s="42"/>
      <c r="FR54" s="42"/>
      <c r="FS54" s="42"/>
      <c r="FT54" s="42"/>
      <c r="FU54" s="42"/>
      <c r="FV54" s="42"/>
      <c r="FW54" s="42"/>
      <c r="FX54" s="42"/>
      <c r="FY54" s="42"/>
      <c r="FZ54" s="42"/>
      <c r="GA54" s="42"/>
      <c r="GB54" s="42"/>
      <c r="GC54" s="42"/>
      <c r="GD54" s="42"/>
      <c r="GE54" s="42"/>
      <c r="GF54" s="42"/>
      <c r="GG54" s="42"/>
      <c r="GH54" s="42"/>
      <c r="GI54" s="42"/>
      <c r="GJ54" s="42"/>
      <c r="GK54" s="42"/>
      <c r="GL54" s="42"/>
      <c r="GM54" s="42"/>
      <c r="GN54" s="42"/>
      <c r="GO54" s="42"/>
      <c r="GP54" s="42"/>
      <c r="GQ54" s="42"/>
      <c r="GR54" s="42"/>
      <c r="GS54" s="42"/>
      <c r="GT54" s="42"/>
      <c r="GU54" s="42"/>
      <c r="GV54" s="42"/>
      <c r="GW54" s="42"/>
      <c r="GX54" s="42"/>
      <c r="GY54" s="42"/>
      <c r="GZ54" s="42"/>
      <c r="HA54" s="42"/>
      <c r="HB54" s="42"/>
      <c r="HC54" s="42"/>
      <c r="HD54" s="42"/>
      <c r="HE54" s="42"/>
      <c r="HF54" s="42"/>
      <c r="HG54" s="42"/>
      <c r="HH54" s="42"/>
      <c r="HI54" s="42"/>
      <c r="HJ54" s="42"/>
      <c r="HK54" s="42"/>
      <c r="HL54" s="42"/>
      <c r="HM54" s="42"/>
      <c r="HN54" s="42"/>
      <c r="HO54" s="42"/>
      <c r="HP54" s="42"/>
    </row>
    <row r="55" spans="1:224" s="12" customFormat="1" ht="15.75" customHeight="1">
      <c r="B55" s="100" t="s">
        <v>69</v>
      </c>
      <c r="E55" s="71"/>
      <c r="F55" s="71"/>
      <c r="G55" s="96"/>
      <c r="H55" s="97"/>
      <c r="I55" s="71"/>
      <c r="J55" s="98"/>
      <c r="K55" s="99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42"/>
      <c r="BZ55" s="42"/>
      <c r="CA55" s="42"/>
      <c r="CB55" s="42"/>
      <c r="CC55" s="42"/>
      <c r="CD55" s="42"/>
      <c r="CE55" s="42"/>
      <c r="CF55" s="42"/>
      <c r="CG55" s="42"/>
      <c r="CH55" s="42"/>
      <c r="CI55" s="42"/>
      <c r="CJ55" s="42"/>
      <c r="CK55" s="42"/>
      <c r="CL55" s="42"/>
      <c r="CM55" s="42"/>
      <c r="CN55" s="42"/>
      <c r="CO55" s="42"/>
      <c r="CP55" s="42"/>
      <c r="CQ55" s="42"/>
      <c r="CR55" s="42"/>
      <c r="CS55" s="42"/>
      <c r="CT55" s="42"/>
      <c r="CU55" s="42"/>
      <c r="CV55" s="42"/>
      <c r="CW55" s="42"/>
      <c r="CX55" s="42"/>
      <c r="CY55" s="42"/>
      <c r="CZ55" s="42"/>
      <c r="DA55" s="42"/>
      <c r="DB55" s="42"/>
      <c r="DC55" s="42"/>
      <c r="DD55" s="42"/>
      <c r="DE55" s="42"/>
      <c r="DF55" s="42"/>
      <c r="DG55" s="42"/>
      <c r="DH55" s="42"/>
      <c r="DI55" s="42"/>
      <c r="DJ55" s="42"/>
      <c r="DK55" s="42"/>
      <c r="DL55" s="42"/>
      <c r="DM55" s="42"/>
      <c r="DN55" s="42"/>
      <c r="DO55" s="42"/>
      <c r="DP55" s="42"/>
      <c r="DQ55" s="42"/>
      <c r="DR55" s="42"/>
      <c r="DS55" s="42"/>
      <c r="DT55" s="42"/>
      <c r="DU55" s="42"/>
      <c r="DV55" s="42"/>
      <c r="DW55" s="42"/>
      <c r="DX55" s="42"/>
      <c r="DY55" s="42"/>
      <c r="DZ55" s="42"/>
      <c r="EA55" s="42"/>
      <c r="EB55" s="42"/>
      <c r="EC55" s="42"/>
      <c r="ED55" s="42"/>
      <c r="EE55" s="42"/>
      <c r="EF55" s="42"/>
      <c r="EG55" s="42"/>
      <c r="EH55" s="42"/>
      <c r="EI55" s="42"/>
      <c r="EJ55" s="42"/>
      <c r="EK55" s="42"/>
      <c r="EL55" s="42"/>
      <c r="EM55" s="42"/>
      <c r="EN55" s="42"/>
      <c r="EO55" s="42"/>
      <c r="EP55" s="42"/>
      <c r="EQ55" s="42"/>
      <c r="ER55" s="42"/>
      <c r="ES55" s="42"/>
      <c r="ET55" s="42"/>
      <c r="EU55" s="42"/>
      <c r="EV55" s="42"/>
      <c r="EW55" s="42"/>
      <c r="EX55" s="42"/>
      <c r="EY55" s="42"/>
      <c r="EZ55" s="42"/>
      <c r="FA55" s="42"/>
      <c r="FB55" s="42"/>
      <c r="FC55" s="42"/>
      <c r="FD55" s="42"/>
      <c r="FE55" s="42"/>
      <c r="FF55" s="42"/>
      <c r="FG55" s="42"/>
      <c r="FH55" s="42"/>
      <c r="FI55" s="42"/>
      <c r="FJ55" s="42"/>
      <c r="FK55" s="42"/>
      <c r="FL55" s="42"/>
      <c r="FM55" s="42"/>
      <c r="FN55" s="42"/>
      <c r="FO55" s="42"/>
      <c r="FP55" s="42"/>
      <c r="FQ55" s="42"/>
      <c r="FR55" s="42"/>
      <c r="FS55" s="42"/>
      <c r="FT55" s="42"/>
      <c r="FU55" s="42"/>
      <c r="FV55" s="42"/>
      <c r="FW55" s="42"/>
      <c r="FX55" s="42"/>
      <c r="FY55" s="42"/>
      <c r="FZ55" s="42"/>
      <c r="GA55" s="42"/>
      <c r="GB55" s="42"/>
      <c r="GC55" s="42"/>
      <c r="GD55" s="42"/>
      <c r="GE55" s="42"/>
      <c r="GF55" s="42"/>
      <c r="GG55" s="42"/>
      <c r="GH55" s="42"/>
      <c r="GI55" s="42"/>
      <c r="GJ55" s="42"/>
      <c r="GK55" s="42"/>
      <c r="GL55" s="42"/>
      <c r="GM55" s="42"/>
      <c r="GN55" s="42"/>
      <c r="GO55" s="42"/>
      <c r="GP55" s="42"/>
      <c r="GQ55" s="42"/>
      <c r="GR55" s="42"/>
      <c r="GS55" s="42"/>
      <c r="GT55" s="42"/>
      <c r="GU55" s="42"/>
      <c r="GV55" s="42"/>
      <c r="GW55" s="42"/>
      <c r="GX55" s="42"/>
      <c r="GY55" s="42"/>
      <c r="GZ55" s="42"/>
      <c r="HA55" s="42"/>
      <c r="HB55" s="42"/>
      <c r="HC55" s="42"/>
      <c r="HD55" s="42"/>
      <c r="HE55" s="42"/>
      <c r="HF55" s="42"/>
      <c r="HG55" s="42"/>
      <c r="HH55" s="42"/>
      <c r="HI55" s="42"/>
      <c r="HJ55" s="42"/>
      <c r="HK55" s="42"/>
      <c r="HL55" s="42"/>
      <c r="HM55" s="42"/>
      <c r="HN55" s="42"/>
      <c r="HO55" s="42"/>
      <c r="HP55" s="42"/>
    </row>
    <row r="56" spans="1:224" s="12" customFormat="1" ht="15.75" customHeight="1">
      <c r="B56" s="14" t="s">
        <v>70</v>
      </c>
      <c r="E56" s="71"/>
      <c r="F56" s="71"/>
      <c r="G56" s="96"/>
      <c r="H56" s="97"/>
      <c r="I56" s="71"/>
      <c r="J56" s="98"/>
      <c r="K56" s="99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42"/>
      <c r="BZ56" s="42"/>
      <c r="CA56" s="42"/>
      <c r="CB56" s="42"/>
      <c r="CC56" s="42"/>
      <c r="CD56" s="42"/>
      <c r="CE56" s="42"/>
      <c r="CF56" s="42"/>
      <c r="CG56" s="42"/>
      <c r="CH56" s="42"/>
      <c r="CI56" s="42"/>
      <c r="CJ56" s="42"/>
      <c r="CK56" s="42"/>
      <c r="CL56" s="42"/>
      <c r="CM56" s="42"/>
      <c r="CN56" s="42"/>
      <c r="CO56" s="42"/>
      <c r="CP56" s="42"/>
      <c r="CQ56" s="42"/>
      <c r="CR56" s="42"/>
      <c r="CS56" s="42"/>
      <c r="CT56" s="42"/>
      <c r="CU56" s="42"/>
      <c r="CV56" s="42"/>
      <c r="CW56" s="42"/>
      <c r="CX56" s="42"/>
      <c r="CY56" s="42"/>
      <c r="CZ56" s="42"/>
      <c r="DA56" s="42"/>
      <c r="DB56" s="42"/>
      <c r="DC56" s="42"/>
      <c r="DD56" s="42"/>
      <c r="DE56" s="42"/>
      <c r="DF56" s="42"/>
      <c r="DG56" s="42"/>
      <c r="DH56" s="42"/>
      <c r="DI56" s="42"/>
      <c r="DJ56" s="42"/>
      <c r="DK56" s="42"/>
      <c r="DL56" s="42"/>
      <c r="DM56" s="42"/>
      <c r="DN56" s="42"/>
      <c r="DO56" s="42"/>
      <c r="DP56" s="42"/>
      <c r="DQ56" s="42"/>
      <c r="DR56" s="42"/>
      <c r="DS56" s="42"/>
      <c r="DT56" s="42"/>
      <c r="DU56" s="42"/>
      <c r="DV56" s="42"/>
      <c r="DW56" s="42"/>
      <c r="DX56" s="42"/>
      <c r="DY56" s="42"/>
      <c r="DZ56" s="42"/>
      <c r="EA56" s="42"/>
      <c r="EB56" s="42"/>
      <c r="EC56" s="42"/>
      <c r="ED56" s="42"/>
      <c r="EE56" s="42"/>
      <c r="EF56" s="42"/>
      <c r="EG56" s="42"/>
      <c r="EH56" s="42"/>
      <c r="EI56" s="42"/>
      <c r="EJ56" s="42"/>
      <c r="EK56" s="42"/>
      <c r="EL56" s="42"/>
      <c r="EM56" s="42"/>
      <c r="EN56" s="42"/>
      <c r="EO56" s="42"/>
      <c r="EP56" s="42"/>
      <c r="EQ56" s="42"/>
      <c r="ER56" s="42"/>
      <c r="ES56" s="42"/>
      <c r="ET56" s="42"/>
      <c r="EU56" s="42"/>
      <c r="EV56" s="42"/>
      <c r="EW56" s="42"/>
      <c r="EX56" s="42"/>
      <c r="EY56" s="42"/>
      <c r="EZ56" s="42"/>
      <c r="FA56" s="42"/>
      <c r="FB56" s="42"/>
      <c r="FC56" s="42"/>
      <c r="FD56" s="42"/>
      <c r="FE56" s="42"/>
      <c r="FF56" s="42"/>
      <c r="FG56" s="42"/>
      <c r="FH56" s="42"/>
      <c r="FI56" s="42"/>
      <c r="FJ56" s="42"/>
      <c r="FK56" s="42"/>
      <c r="FL56" s="42"/>
      <c r="FM56" s="42"/>
      <c r="FN56" s="42"/>
      <c r="FO56" s="42"/>
      <c r="FP56" s="42"/>
      <c r="FQ56" s="42"/>
      <c r="FR56" s="42"/>
      <c r="FS56" s="42"/>
      <c r="FT56" s="42"/>
      <c r="FU56" s="42"/>
      <c r="FV56" s="42"/>
      <c r="FW56" s="42"/>
      <c r="FX56" s="42"/>
      <c r="FY56" s="42"/>
      <c r="FZ56" s="42"/>
      <c r="GA56" s="42"/>
      <c r="GB56" s="42"/>
      <c r="GC56" s="42"/>
      <c r="GD56" s="42"/>
      <c r="GE56" s="42"/>
      <c r="GF56" s="42"/>
      <c r="GG56" s="42"/>
      <c r="GH56" s="42"/>
      <c r="GI56" s="42"/>
      <c r="GJ56" s="42"/>
      <c r="GK56" s="42"/>
      <c r="GL56" s="42"/>
      <c r="GM56" s="42"/>
      <c r="GN56" s="42"/>
      <c r="GO56" s="42"/>
      <c r="GP56" s="42"/>
      <c r="GQ56" s="42"/>
      <c r="GR56" s="42"/>
      <c r="GS56" s="42"/>
      <c r="GT56" s="42"/>
      <c r="GU56" s="42"/>
      <c r="GV56" s="42"/>
      <c r="GW56" s="42"/>
      <c r="GX56" s="42"/>
      <c r="GY56" s="42"/>
      <c r="GZ56" s="42"/>
      <c r="HA56" s="42"/>
      <c r="HB56" s="42"/>
      <c r="HC56" s="42"/>
      <c r="HD56" s="42"/>
      <c r="HE56" s="42"/>
      <c r="HF56" s="42"/>
      <c r="HG56" s="42"/>
      <c r="HH56" s="42"/>
      <c r="HI56" s="42"/>
      <c r="HJ56" s="42"/>
      <c r="HK56" s="42"/>
      <c r="HL56" s="42"/>
      <c r="HM56" s="42"/>
      <c r="HN56" s="42"/>
      <c r="HO56" s="42"/>
      <c r="HP56" s="42"/>
    </row>
    <row r="57" spans="1:224" s="12" customFormat="1" ht="15.75" customHeight="1">
      <c r="B57" s="14" t="s">
        <v>71</v>
      </c>
      <c r="E57" s="71"/>
      <c r="F57" s="71"/>
      <c r="G57" s="96"/>
      <c r="H57" s="97"/>
      <c r="I57" s="71"/>
      <c r="J57" s="98"/>
      <c r="K57" s="99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42"/>
      <c r="BZ57" s="42"/>
      <c r="CA57" s="42"/>
      <c r="CB57" s="42"/>
      <c r="CC57" s="42"/>
      <c r="CD57" s="42"/>
      <c r="CE57" s="42"/>
      <c r="CF57" s="42"/>
      <c r="CG57" s="42"/>
      <c r="CH57" s="42"/>
      <c r="CI57" s="42"/>
      <c r="CJ57" s="42"/>
      <c r="CK57" s="42"/>
      <c r="CL57" s="42"/>
      <c r="CM57" s="42"/>
      <c r="CN57" s="42"/>
      <c r="CO57" s="42"/>
      <c r="CP57" s="42"/>
      <c r="CQ57" s="42"/>
      <c r="CR57" s="42"/>
      <c r="CS57" s="42"/>
      <c r="CT57" s="42"/>
      <c r="CU57" s="42"/>
      <c r="CV57" s="42"/>
      <c r="CW57" s="42"/>
      <c r="CX57" s="42"/>
      <c r="CY57" s="42"/>
      <c r="CZ57" s="42"/>
      <c r="DA57" s="42"/>
      <c r="DB57" s="42"/>
      <c r="DC57" s="42"/>
      <c r="DD57" s="42"/>
      <c r="DE57" s="42"/>
      <c r="DF57" s="42"/>
      <c r="DG57" s="42"/>
      <c r="DH57" s="42"/>
      <c r="DI57" s="42"/>
      <c r="DJ57" s="42"/>
      <c r="DK57" s="42"/>
      <c r="DL57" s="42"/>
      <c r="DM57" s="42"/>
      <c r="DN57" s="42"/>
      <c r="DO57" s="42"/>
      <c r="DP57" s="42"/>
      <c r="DQ57" s="42"/>
      <c r="DR57" s="42"/>
      <c r="DS57" s="42"/>
      <c r="DT57" s="42"/>
      <c r="DU57" s="42"/>
      <c r="DV57" s="42"/>
      <c r="DW57" s="42"/>
      <c r="DX57" s="42"/>
      <c r="DY57" s="42"/>
      <c r="DZ57" s="42"/>
      <c r="EA57" s="42"/>
      <c r="EB57" s="42"/>
      <c r="EC57" s="42"/>
      <c r="ED57" s="42"/>
      <c r="EE57" s="42"/>
      <c r="EF57" s="42"/>
      <c r="EG57" s="42"/>
      <c r="EH57" s="42"/>
      <c r="EI57" s="42"/>
      <c r="EJ57" s="42"/>
      <c r="EK57" s="42"/>
      <c r="EL57" s="42"/>
      <c r="EM57" s="42"/>
      <c r="EN57" s="42"/>
      <c r="EO57" s="42"/>
      <c r="EP57" s="42"/>
      <c r="EQ57" s="42"/>
      <c r="ER57" s="42"/>
      <c r="ES57" s="42"/>
      <c r="ET57" s="42"/>
      <c r="EU57" s="42"/>
      <c r="EV57" s="42"/>
      <c r="EW57" s="42"/>
      <c r="EX57" s="42"/>
      <c r="EY57" s="42"/>
      <c r="EZ57" s="42"/>
      <c r="FA57" s="42"/>
      <c r="FB57" s="42"/>
      <c r="FC57" s="42"/>
      <c r="FD57" s="42"/>
      <c r="FE57" s="42"/>
      <c r="FF57" s="42"/>
      <c r="FG57" s="42"/>
      <c r="FH57" s="42"/>
      <c r="FI57" s="42"/>
      <c r="FJ57" s="42"/>
      <c r="FK57" s="42"/>
      <c r="FL57" s="42"/>
      <c r="FM57" s="42"/>
      <c r="FN57" s="42"/>
      <c r="FO57" s="42"/>
      <c r="FP57" s="42"/>
      <c r="FQ57" s="42"/>
      <c r="FR57" s="42"/>
      <c r="FS57" s="42"/>
      <c r="FT57" s="42"/>
      <c r="FU57" s="42"/>
      <c r="FV57" s="42"/>
      <c r="FW57" s="42"/>
      <c r="FX57" s="42"/>
      <c r="FY57" s="42"/>
      <c r="FZ57" s="42"/>
      <c r="GA57" s="42"/>
      <c r="GB57" s="42"/>
      <c r="GC57" s="42"/>
      <c r="GD57" s="42"/>
      <c r="GE57" s="42"/>
      <c r="GF57" s="42"/>
      <c r="GG57" s="42"/>
      <c r="GH57" s="42"/>
      <c r="GI57" s="42"/>
      <c r="GJ57" s="42"/>
      <c r="GK57" s="42"/>
      <c r="GL57" s="42"/>
      <c r="GM57" s="42"/>
      <c r="GN57" s="42"/>
      <c r="GO57" s="42"/>
      <c r="GP57" s="42"/>
      <c r="GQ57" s="42"/>
      <c r="GR57" s="42"/>
      <c r="GS57" s="42"/>
      <c r="GT57" s="42"/>
      <c r="GU57" s="42"/>
      <c r="GV57" s="42"/>
      <c r="GW57" s="42"/>
      <c r="GX57" s="42"/>
      <c r="GY57" s="42"/>
      <c r="GZ57" s="42"/>
      <c r="HA57" s="42"/>
      <c r="HB57" s="42"/>
      <c r="HC57" s="42"/>
      <c r="HD57" s="42"/>
      <c r="HE57" s="42"/>
      <c r="HF57" s="42"/>
      <c r="HG57" s="42"/>
      <c r="HH57" s="42"/>
      <c r="HI57" s="42"/>
      <c r="HJ57" s="42"/>
      <c r="HK57" s="42"/>
      <c r="HL57" s="42"/>
      <c r="HM57" s="42"/>
      <c r="HN57" s="42"/>
      <c r="HO57" s="42"/>
      <c r="HP57" s="42"/>
    </row>
    <row r="58" spans="1:224" s="12" customFormat="1" ht="15.75" customHeight="1">
      <c r="B58" s="14" t="s">
        <v>72</v>
      </c>
      <c r="E58" s="71"/>
      <c r="F58" s="71"/>
      <c r="G58" s="96"/>
      <c r="H58" s="97"/>
      <c r="I58" s="71"/>
      <c r="J58" s="98"/>
      <c r="K58" s="99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42"/>
      <c r="BZ58" s="42"/>
      <c r="CA58" s="42"/>
      <c r="CB58" s="42"/>
      <c r="CC58" s="42"/>
      <c r="CD58" s="42"/>
      <c r="CE58" s="42"/>
      <c r="CF58" s="42"/>
      <c r="CG58" s="42"/>
      <c r="CH58" s="42"/>
      <c r="CI58" s="42"/>
      <c r="CJ58" s="42"/>
      <c r="CK58" s="42"/>
      <c r="CL58" s="42"/>
      <c r="CM58" s="42"/>
      <c r="CN58" s="42"/>
      <c r="CO58" s="42"/>
      <c r="CP58" s="42"/>
      <c r="CQ58" s="42"/>
      <c r="CR58" s="42"/>
      <c r="CS58" s="42"/>
      <c r="CT58" s="42"/>
      <c r="CU58" s="42"/>
      <c r="CV58" s="42"/>
      <c r="CW58" s="42"/>
      <c r="CX58" s="42"/>
      <c r="CY58" s="42"/>
      <c r="CZ58" s="42"/>
      <c r="DA58" s="42"/>
      <c r="DB58" s="42"/>
      <c r="DC58" s="42"/>
      <c r="DD58" s="42"/>
      <c r="DE58" s="42"/>
      <c r="DF58" s="42"/>
      <c r="DG58" s="42"/>
      <c r="DH58" s="42"/>
      <c r="DI58" s="42"/>
      <c r="DJ58" s="42"/>
      <c r="DK58" s="42"/>
      <c r="DL58" s="42"/>
      <c r="DM58" s="42"/>
      <c r="DN58" s="42"/>
      <c r="DO58" s="42"/>
      <c r="DP58" s="42"/>
      <c r="DQ58" s="42"/>
      <c r="DR58" s="42"/>
      <c r="DS58" s="42"/>
      <c r="DT58" s="42"/>
      <c r="DU58" s="42"/>
      <c r="DV58" s="42"/>
      <c r="DW58" s="42"/>
      <c r="DX58" s="42"/>
      <c r="DY58" s="42"/>
      <c r="DZ58" s="42"/>
      <c r="EA58" s="42"/>
      <c r="EB58" s="42"/>
      <c r="EC58" s="42"/>
      <c r="ED58" s="42"/>
      <c r="EE58" s="42"/>
      <c r="EF58" s="42"/>
      <c r="EG58" s="42"/>
      <c r="EH58" s="42"/>
      <c r="EI58" s="42"/>
      <c r="EJ58" s="42"/>
      <c r="EK58" s="42"/>
      <c r="EL58" s="42"/>
      <c r="EM58" s="42"/>
      <c r="EN58" s="42"/>
      <c r="EO58" s="42"/>
      <c r="EP58" s="42"/>
      <c r="EQ58" s="42"/>
      <c r="ER58" s="42"/>
      <c r="ES58" s="42"/>
      <c r="ET58" s="42"/>
      <c r="EU58" s="42"/>
      <c r="EV58" s="42"/>
      <c r="EW58" s="42"/>
      <c r="EX58" s="42"/>
      <c r="EY58" s="42"/>
      <c r="EZ58" s="42"/>
      <c r="FA58" s="42"/>
      <c r="FB58" s="42"/>
      <c r="FC58" s="42"/>
      <c r="FD58" s="42"/>
      <c r="FE58" s="42"/>
      <c r="FF58" s="42"/>
      <c r="FG58" s="42"/>
      <c r="FH58" s="42"/>
      <c r="FI58" s="42"/>
      <c r="FJ58" s="42"/>
      <c r="FK58" s="42"/>
      <c r="FL58" s="42"/>
      <c r="FM58" s="42"/>
      <c r="FN58" s="42"/>
      <c r="FO58" s="42"/>
      <c r="FP58" s="42"/>
      <c r="FQ58" s="42"/>
      <c r="FR58" s="42"/>
      <c r="FS58" s="42"/>
      <c r="FT58" s="42"/>
      <c r="FU58" s="42"/>
      <c r="FV58" s="42"/>
      <c r="FW58" s="42"/>
      <c r="FX58" s="42"/>
      <c r="FY58" s="42"/>
      <c r="FZ58" s="42"/>
      <c r="GA58" s="42"/>
      <c r="GB58" s="42"/>
      <c r="GC58" s="42"/>
      <c r="GD58" s="42"/>
      <c r="GE58" s="42"/>
      <c r="GF58" s="42"/>
      <c r="GG58" s="42"/>
      <c r="GH58" s="42"/>
      <c r="GI58" s="42"/>
      <c r="GJ58" s="42"/>
      <c r="GK58" s="42"/>
      <c r="GL58" s="42"/>
      <c r="GM58" s="42"/>
      <c r="GN58" s="42"/>
      <c r="GO58" s="42"/>
      <c r="GP58" s="42"/>
      <c r="GQ58" s="42"/>
      <c r="GR58" s="42"/>
      <c r="GS58" s="42"/>
      <c r="GT58" s="42"/>
      <c r="GU58" s="42"/>
      <c r="GV58" s="42"/>
      <c r="GW58" s="42"/>
      <c r="GX58" s="42"/>
      <c r="GY58" s="42"/>
      <c r="GZ58" s="42"/>
      <c r="HA58" s="42"/>
      <c r="HB58" s="42"/>
      <c r="HC58" s="42"/>
      <c r="HD58" s="42"/>
      <c r="HE58" s="42"/>
      <c r="HF58" s="42"/>
      <c r="HG58" s="42"/>
      <c r="HH58" s="42"/>
      <c r="HI58" s="42"/>
      <c r="HJ58" s="42"/>
      <c r="HK58" s="42"/>
      <c r="HL58" s="42"/>
      <c r="HM58" s="42"/>
      <c r="HN58" s="42"/>
      <c r="HO58" s="42"/>
      <c r="HP58" s="42"/>
    </row>
    <row r="59" spans="1:224" s="12" customFormat="1" ht="15.75" customHeight="1">
      <c r="B59" s="71"/>
      <c r="C59" s="71"/>
      <c r="D59" s="100"/>
      <c r="E59" s="71"/>
      <c r="F59" s="71"/>
      <c r="G59" s="96"/>
      <c r="H59" s="101"/>
      <c r="I59" s="71"/>
      <c r="J59" s="98"/>
      <c r="K59" s="99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42"/>
      <c r="BZ59" s="42"/>
      <c r="CA59" s="42"/>
      <c r="CB59" s="42"/>
      <c r="CC59" s="42"/>
      <c r="CD59" s="42"/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Q59" s="42"/>
      <c r="CR59" s="42"/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42"/>
      <c r="DF59" s="42"/>
      <c r="DG59" s="42"/>
      <c r="DH59" s="42"/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42"/>
      <c r="DU59" s="42"/>
      <c r="DV59" s="42"/>
      <c r="DW59" s="42"/>
      <c r="DX59" s="42"/>
      <c r="DY59" s="42"/>
      <c r="DZ59" s="42"/>
      <c r="EA59" s="42"/>
      <c r="EB59" s="42"/>
      <c r="EC59" s="42"/>
      <c r="ED59" s="42"/>
      <c r="EE59" s="42"/>
      <c r="EF59" s="42"/>
      <c r="EG59" s="42"/>
      <c r="EH59" s="42"/>
      <c r="EI59" s="42"/>
      <c r="EJ59" s="42"/>
      <c r="EK59" s="42"/>
      <c r="EL59" s="42"/>
      <c r="EM59" s="42"/>
      <c r="EN59" s="42"/>
      <c r="EO59" s="42"/>
      <c r="EP59" s="42"/>
      <c r="EQ59" s="42"/>
      <c r="ER59" s="42"/>
      <c r="ES59" s="42"/>
      <c r="ET59" s="42"/>
      <c r="EU59" s="42"/>
      <c r="EV59" s="42"/>
      <c r="EW59" s="42"/>
      <c r="EX59" s="42"/>
      <c r="EY59" s="42"/>
      <c r="EZ59" s="42"/>
      <c r="FA59" s="42"/>
      <c r="FB59" s="42"/>
      <c r="FC59" s="42"/>
      <c r="FD59" s="42"/>
      <c r="FE59" s="42"/>
      <c r="FF59" s="42"/>
      <c r="FG59" s="42"/>
      <c r="FH59" s="42"/>
      <c r="FI59" s="42"/>
      <c r="FJ59" s="42"/>
      <c r="FK59" s="42"/>
      <c r="FL59" s="42"/>
      <c r="FM59" s="42"/>
      <c r="FN59" s="42"/>
      <c r="FO59" s="42"/>
      <c r="FP59" s="42"/>
      <c r="FQ59" s="42"/>
      <c r="FR59" s="42"/>
      <c r="FS59" s="42"/>
      <c r="FT59" s="42"/>
      <c r="FU59" s="42"/>
      <c r="FV59" s="42"/>
      <c r="FW59" s="42"/>
      <c r="FX59" s="42"/>
      <c r="FY59" s="42"/>
      <c r="FZ59" s="42"/>
      <c r="GA59" s="42"/>
      <c r="GB59" s="42"/>
      <c r="GC59" s="42"/>
      <c r="GD59" s="42"/>
      <c r="GE59" s="42"/>
      <c r="GF59" s="42"/>
      <c r="GG59" s="42"/>
      <c r="GH59" s="42"/>
      <c r="GI59" s="42"/>
      <c r="GJ59" s="42"/>
      <c r="GK59" s="42"/>
      <c r="GL59" s="42"/>
      <c r="GM59" s="42"/>
      <c r="GN59" s="42"/>
      <c r="GO59" s="42"/>
      <c r="GP59" s="42"/>
      <c r="GQ59" s="42"/>
      <c r="GR59" s="42"/>
      <c r="GS59" s="42"/>
      <c r="GT59" s="42"/>
      <c r="GU59" s="42"/>
      <c r="GV59" s="42"/>
      <c r="GW59" s="42"/>
      <c r="GX59" s="42"/>
      <c r="GY59" s="42"/>
      <c r="GZ59" s="42"/>
      <c r="HA59" s="42"/>
      <c r="HB59" s="42"/>
      <c r="HC59" s="42"/>
      <c r="HD59" s="42"/>
      <c r="HE59" s="42"/>
      <c r="HF59" s="42"/>
      <c r="HG59" s="42"/>
      <c r="HH59" s="42"/>
      <c r="HI59" s="42"/>
      <c r="HJ59" s="42"/>
      <c r="HK59" s="42"/>
      <c r="HL59" s="42"/>
      <c r="HM59" s="42"/>
      <c r="HN59" s="42"/>
      <c r="HO59" s="42"/>
      <c r="HP59" s="42"/>
    </row>
    <row r="60" spans="1:224" s="12" customFormat="1" ht="15.75" customHeight="1">
      <c r="C60" s="71"/>
      <c r="D60" s="102" t="s">
        <v>73</v>
      </c>
      <c r="E60" s="71"/>
      <c r="F60" s="71"/>
      <c r="G60" s="96"/>
      <c r="H60" s="97"/>
      <c r="I60" s="71"/>
      <c r="J60" s="103"/>
      <c r="K60" s="99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42"/>
      <c r="BZ60" s="42"/>
      <c r="CA60" s="42"/>
      <c r="CB60" s="42"/>
      <c r="CC60" s="42"/>
      <c r="CD60" s="42"/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Q60" s="42"/>
      <c r="CR60" s="42"/>
      <c r="CS60" s="42"/>
      <c r="CT60" s="42"/>
      <c r="CU60" s="42"/>
      <c r="CV60" s="42"/>
      <c r="CW60" s="42"/>
      <c r="CX60" s="42"/>
      <c r="CY60" s="42"/>
      <c r="CZ60" s="42"/>
      <c r="DA60" s="42"/>
      <c r="DB60" s="42"/>
      <c r="DC60" s="42"/>
      <c r="DD60" s="42"/>
      <c r="DE60" s="42"/>
      <c r="DF60" s="42"/>
      <c r="DG60" s="42"/>
      <c r="DH60" s="42"/>
      <c r="DI60" s="42"/>
      <c r="DJ60" s="42"/>
      <c r="DK60" s="42"/>
      <c r="DL60" s="42"/>
      <c r="DM60" s="42"/>
      <c r="DN60" s="42"/>
      <c r="DO60" s="42"/>
      <c r="DP60" s="42"/>
      <c r="DQ60" s="42"/>
      <c r="DR60" s="42"/>
      <c r="DS60" s="42"/>
      <c r="DT60" s="42"/>
      <c r="DU60" s="42"/>
      <c r="DV60" s="42"/>
      <c r="DW60" s="42"/>
      <c r="DX60" s="42"/>
      <c r="DY60" s="42"/>
      <c r="DZ60" s="42"/>
      <c r="EA60" s="42"/>
      <c r="EB60" s="42"/>
      <c r="EC60" s="42"/>
      <c r="ED60" s="42"/>
      <c r="EE60" s="42"/>
      <c r="EF60" s="42"/>
      <c r="EG60" s="42"/>
      <c r="EH60" s="42"/>
      <c r="EI60" s="42"/>
      <c r="EJ60" s="42"/>
      <c r="EK60" s="42"/>
      <c r="EL60" s="42"/>
      <c r="EM60" s="42"/>
      <c r="EN60" s="42"/>
      <c r="EO60" s="42"/>
      <c r="EP60" s="42"/>
      <c r="EQ60" s="42"/>
      <c r="ER60" s="42"/>
      <c r="ES60" s="42"/>
      <c r="ET60" s="42"/>
      <c r="EU60" s="42"/>
      <c r="EV60" s="42"/>
      <c r="EW60" s="42"/>
      <c r="EX60" s="42"/>
      <c r="EY60" s="42"/>
      <c r="EZ60" s="42"/>
      <c r="FA60" s="42"/>
      <c r="FB60" s="42"/>
      <c r="FC60" s="42"/>
      <c r="FD60" s="42"/>
      <c r="FE60" s="42"/>
      <c r="FF60" s="42"/>
      <c r="FG60" s="42"/>
      <c r="FH60" s="42"/>
      <c r="FI60" s="42"/>
      <c r="FJ60" s="42"/>
      <c r="FK60" s="42"/>
      <c r="FL60" s="42"/>
      <c r="FM60" s="42"/>
      <c r="FN60" s="42"/>
      <c r="FO60" s="42"/>
      <c r="FP60" s="42"/>
      <c r="FQ60" s="42"/>
      <c r="FR60" s="42"/>
      <c r="FS60" s="42"/>
      <c r="FT60" s="42"/>
      <c r="FU60" s="42"/>
      <c r="FV60" s="42"/>
      <c r="FW60" s="42"/>
      <c r="FX60" s="42"/>
      <c r="FY60" s="42"/>
      <c r="FZ60" s="42"/>
      <c r="GA60" s="42"/>
      <c r="GB60" s="42"/>
      <c r="GC60" s="42"/>
      <c r="GD60" s="42"/>
      <c r="GE60" s="42"/>
      <c r="GF60" s="42"/>
      <c r="GG60" s="42"/>
      <c r="GH60" s="42"/>
      <c r="GI60" s="42"/>
      <c r="GJ60" s="42"/>
      <c r="GK60" s="42"/>
      <c r="GL60" s="42"/>
      <c r="GM60" s="42"/>
      <c r="GN60" s="42"/>
      <c r="GO60" s="42"/>
      <c r="GP60" s="42"/>
      <c r="GQ60" s="42"/>
      <c r="GR60" s="42"/>
      <c r="GS60" s="42"/>
      <c r="GT60" s="42"/>
      <c r="GU60" s="42"/>
      <c r="GV60" s="42"/>
      <c r="GW60" s="42"/>
      <c r="GX60" s="42"/>
      <c r="GY60" s="42"/>
      <c r="GZ60" s="42"/>
      <c r="HA60" s="42"/>
      <c r="HB60" s="42"/>
      <c r="HC60" s="42"/>
      <c r="HD60" s="42"/>
      <c r="HE60" s="42"/>
      <c r="HF60" s="42"/>
      <c r="HG60" s="42"/>
      <c r="HH60" s="42"/>
      <c r="HI60" s="42"/>
      <c r="HJ60" s="42"/>
      <c r="HK60" s="42"/>
      <c r="HL60" s="42"/>
      <c r="HM60" s="42"/>
      <c r="HN60" s="42"/>
      <c r="HO60" s="42"/>
      <c r="HP60" s="42"/>
    </row>
    <row r="61" spans="1:224" s="12" customFormat="1" ht="15.75" customHeight="1">
      <c r="B61" s="71"/>
      <c r="C61" s="71"/>
      <c r="D61" s="94" t="s">
        <v>74</v>
      </c>
      <c r="E61" s="100" t="s">
        <v>75</v>
      </c>
      <c r="F61" s="71"/>
      <c r="G61" s="96"/>
      <c r="H61" s="97"/>
      <c r="I61" s="71"/>
      <c r="J61" s="98"/>
      <c r="K61" s="99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42"/>
      <c r="BZ61" s="42"/>
      <c r="CA61" s="42"/>
      <c r="CB61" s="42"/>
      <c r="CC61" s="42"/>
      <c r="CD61" s="42"/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Q61" s="42"/>
      <c r="CR61" s="42"/>
      <c r="CS61" s="42"/>
      <c r="CT61" s="42"/>
      <c r="CU61" s="42"/>
      <c r="CV61" s="42"/>
      <c r="CW61" s="42"/>
      <c r="CX61" s="42"/>
      <c r="CY61" s="42"/>
      <c r="CZ61" s="42"/>
      <c r="DA61" s="42"/>
      <c r="DB61" s="42"/>
      <c r="DC61" s="42"/>
      <c r="DD61" s="42"/>
      <c r="DE61" s="42"/>
      <c r="DF61" s="42"/>
      <c r="DG61" s="42"/>
      <c r="DH61" s="42"/>
      <c r="DI61" s="42"/>
      <c r="DJ61" s="42"/>
      <c r="DK61" s="42"/>
      <c r="DL61" s="42"/>
      <c r="DM61" s="42"/>
      <c r="DN61" s="42"/>
      <c r="DO61" s="42"/>
      <c r="DP61" s="42"/>
      <c r="DQ61" s="42"/>
      <c r="DR61" s="42"/>
      <c r="DS61" s="42"/>
      <c r="DT61" s="42"/>
      <c r="DU61" s="42"/>
      <c r="DV61" s="42"/>
      <c r="DW61" s="42"/>
      <c r="DX61" s="42"/>
      <c r="DY61" s="42"/>
      <c r="DZ61" s="42"/>
      <c r="EA61" s="42"/>
      <c r="EB61" s="42"/>
      <c r="EC61" s="42"/>
      <c r="ED61" s="42"/>
      <c r="EE61" s="42"/>
      <c r="EF61" s="42"/>
      <c r="EG61" s="42"/>
      <c r="EH61" s="42"/>
      <c r="EI61" s="42"/>
      <c r="EJ61" s="42"/>
      <c r="EK61" s="42"/>
      <c r="EL61" s="42"/>
      <c r="EM61" s="42"/>
      <c r="EN61" s="42"/>
      <c r="EO61" s="42"/>
      <c r="EP61" s="42"/>
      <c r="EQ61" s="42"/>
      <c r="ER61" s="42"/>
      <c r="ES61" s="42"/>
      <c r="ET61" s="42"/>
      <c r="EU61" s="42"/>
      <c r="EV61" s="42"/>
      <c r="EW61" s="42"/>
      <c r="EX61" s="42"/>
      <c r="EY61" s="42"/>
      <c r="EZ61" s="42"/>
      <c r="FA61" s="42"/>
      <c r="FB61" s="42"/>
      <c r="FC61" s="42"/>
      <c r="FD61" s="42"/>
      <c r="FE61" s="42"/>
      <c r="FF61" s="42"/>
      <c r="FG61" s="42"/>
      <c r="FH61" s="42"/>
      <c r="FI61" s="42"/>
      <c r="FJ61" s="42"/>
      <c r="FK61" s="42"/>
      <c r="FL61" s="42"/>
      <c r="FM61" s="42"/>
      <c r="FN61" s="42"/>
      <c r="FO61" s="42"/>
      <c r="FP61" s="42"/>
      <c r="FQ61" s="42"/>
      <c r="FR61" s="42"/>
      <c r="FS61" s="42"/>
      <c r="FT61" s="42"/>
      <c r="FU61" s="42"/>
      <c r="FV61" s="42"/>
      <c r="FW61" s="42"/>
      <c r="FX61" s="42"/>
      <c r="FY61" s="42"/>
      <c r="FZ61" s="42"/>
      <c r="GA61" s="42"/>
      <c r="GB61" s="42"/>
      <c r="GC61" s="42"/>
      <c r="GD61" s="42"/>
      <c r="GE61" s="42"/>
      <c r="GF61" s="42"/>
      <c r="GG61" s="42"/>
      <c r="GH61" s="42"/>
      <c r="GI61" s="42"/>
      <c r="GJ61" s="42"/>
      <c r="GK61" s="42"/>
      <c r="GL61" s="42"/>
      <c r="GM61" s="42"/>
      <c r="GN61" s="42"/>
      <c r="GO61" s="42"/>
      <c r="GP61" s="42"/>
      <c r="GQ61" s="42"/>
      <c r="GR61" s="42"/>
      <c r="GS61" s="42"/>
      <c r="GT61" s="42"/>
      <c r="GU61" s="42"/>
      <c r="GV61" s="42"/>
      <c r="GW61" s="42"/>
      <c r="GX61" s="42"/>
      <c r="GY61" s="42"/>
      <c r="GZ61" s="42"/>
      <c r="HA61" s="42"/>
      <c r="HB61" s="42"/>
      <c r="HC61" s="42"/>
      <c r="HD61" s="42"/>
      <c r="HE61" s="42"/>
      <c r="HF61" s="42"/>
      <c r="HG61" s="42"/>
      <c r="HH61" s="42"/>
      <c r="HI61" s="42"/>
      <c r="HJ61" s="42"/>
      <c r="HK61" s="42"/>
      <c r="HL61" s="42"/>
      <c r="HM61" s="42"/>
      <c r="HN61" s="42"/>
      <c r="HO61" s="42"/>
      <c r="HP61" s="42"/>
    </row>
    <row r="62" spans="1:224" s="12" customFormat="1" ht="15.75" customHeight="1">
      <c r="B62" s="71"/>
      <c r="C62" s="71"/>
      <c r="D62" s="94"/>
      <c r="E62" s="100" t="s">
        <v>76</v>
      </c>
      <c r="F62" s="71"/>
      <c r="G62" s="96"/>
      <c r="H62" s="97"/>
      <c r="I62" s="71"/>
      <c r="J62" s="98"/>
      <c r="K62" s="99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Q62" s="42"/>
      <c r="CR62" s="42"/>
      <c r="CS62" s="42"/>
      <c r="CT62" s="42"/>
      <c r="CU62" s="42"/>
      <c r="CV62" s="42"/>
      <c r="CW62" s="42"/>
      <c r="CX62" s="42"/>
      <c r="CY62" s="42"/>
      <c r="CZ62" s="42"/>
      <c r="DA62" s="42"/>
      <c r="DB62" s="42"/>
      <c r="DC62" s="42"/>
      <c r="DD62" s="42"/>
      <c r="DE62" s="42"/>
      <c r="DF62" s="42"/>
      <c r="DG62" s="42"/>
      <c r="DH62" s="42"/>
      <c r="DI62" s="42"/>
      <c r="DJ62" s="42"/>
      <c r="DK62" s="42"/>
      <c r="DL62" s="42"/>
      <c r="DM62" s="42"/>
      <c r="DN62" s="42"/>
      <c r="DO62" s="42"/>
      <c r="DP62" s="42"/>
      <c r="DQ62" s="42"/>
      <c r="DR62" s="42"/>
      <c r="DS62" s="42"/>
      <c r="DT62" s="42"/>
      <c r="DU62" s="42"/>
      <c r="DV62" s="42"/>
      <c r="DW62" s="42"/>
      <c r="DX62" s="42"/>
      <c r="DY62" s="42"/>
      <c r="DZ62" s="42"/>
      <c r="EA62" s="42"/>
      <c r="EB62" s="42"/>
      <c r="EC62" s="42"/>
      <c r="ED62" s="42"/>
      <c r="EE62" s="42"/>
      <c r="EF62" s="42"/>
      <c r="EG62" s="42"/>
      <c r="EH62" s="42"/>
      <c r="EI62" s="42"/>
      <c r="EJ62" s="42"/>
      <c r="EK62" s="42"/>
      <c r="EL62" s="42"/>
      <c r="EM62" s="42"/>
      <c r="EN62" s="42"/>
      <c r="EO62" s="42"/>
      <c r="EP62" s="42"/>
      <c r="EQ62" s="42"/>
      <c r="ER62" s="42"/>
      <c r="ES62" s="42"/>
      <c r="ET62" s="42"/>
      <c r="EU62" s="42"/>
      <c r="EV62" s="42"/>
      <c r="EW62" s="42"/>
      <c r="EX62" s="42"/>
      <c r="EY62" s="42"/>
      <c r="EZ62" s="42"/>
      <c r="FA62" s="42"/>
      <c r="FB62" s="42"/>
      <c r="FC62" s="42"/>
      <c r="FD62" s="42"/>
      <c r="FE62" s="42"/>
      <c r="FF62" s="42"/>
      <c r="FG62" s="42"/>
      <c r="FH62" s="42"/>
      <c r="FI62" s="42"/>
      <c r="FJ62" s="42"/>
      <c r="FK62" s="42"/>
      <c r="FL62" s="42"/>
      <c r="FM62" s="42"/>
      <c r="FN62" s="42"/>
      <c r="FO62" s="42"/>
      <c r="FP62" s="42"/>
      <c r="FQ62" s="42"/>
      <c r="FR62" s="42"/>
      <c r="FS62" s="42"/>
      <c r="FT62" s="42"/>
      <c r="FU62" s="42"/>
      <c r="FV62" s="42"/>
      <c r="FW62" s="42"/>
      <c r="FX62" s="42"/>
      <c r="FY62" s="42"/>
      <c r="FZ62" s="42"/>
      <c r="GA62" s="42"/>
      <c r="GB62" s="42"/>
      <c r="GC62" s="42"/>
      <c r="GD62" s="42"/>
      <c r="GE62" s="42"/>
      <c r="GF62" s="42"/>
      <c r="GG62" s="42"/>
      <c r="GH62" s="42"/>
      <c r="GI62" s="42"/>
      <c r="GJ62" s="42"/>
      <c r="GK62" s="42"/>
      <c r="GL62" s="42"/>
      <c r="GM62" s="42"/>
      <c r="GN62" s="42"/>
      <c r="GO62" s="42"/>
      <c r="GP62" s="42"/>
      <c r="GQ62" s="42"/>
      <c r="GR62" s="42"/>
      <c r="GS62" s="42"/>
      <c r="GT62" s="42"/>
      <c r="GU62" s="42"/>
      <c r="GV62" s="42"/>
      <c r="GW62" s="42"/>
      <c r="GX62" s="42"/>
      <c r="GY62" s="42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2"/>
      <c r="HO62" s="42"/>
      <c r="HP62" s="42"/>
    </row>
    <row r="63" spans="1:224" s="12" customFormat="1" ht="15.75" customHeight="1">
      <c r="D63" s="104" t="s">
        <v>77</v>
      </c>
      <c r="E63" s="105" t="s">
        <v>92</v>
      </c>
      <c r="K63" s="13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42"/>
      <c r="BZ63" s="42"/>
      <c r="CA63" s="42"/>
      <c r="CB63" s="42"/>
      <c r="CC63" s="42"/>
      <c r="CD63" s="42"/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Q63" s="42"/>
      <c r="CR63" s="42"/>
      <c r="CS63" s="42"/>
      <c r="CT63" s="42"/>
      <c r="CU63" s="42"/>
      <c r="CV63" s="42"/>
      <c r="CW63" s="42"/>
      <c r="CX63" s="42"/>
      <c r="CY63" s="42"/>
      <c r="CZ63" s="42"/>
      <c r="DA63" s="42"/>
      <c r="DB63" s="42"/>
      <c r="DC63" s="42"/>
      <c r="DD63" s="42"/>
      <c r="DE63" s="42"/>
      <c r="DF63" s="42"/>
      <c r="DG63" s="42"/>
      <c r="DH63" s="42"/>
      <c r="DI63" s="42"/>
      <c r="DJ63" s="42"/>
      <c r="DK63" s="42"/>
      <c r="DL63" s="42"/>
      <c r="DM63" s="42"/>
      <c r="DN63" s="42"/>
      <c r="DO63" s="42"/>
      <c r="DP63" s="42"/>
      <c r="DQ63" s="42"/>
      <c r="DR63" s="42"/>
      <c r="DS63" s="42"/>
      <c r="DT63" s="42"/>
      <c r="DU63" s="42"/>
      <c r="DV63" s="42"/>
      <c r="DW63" s="42"/>
      <c r="DX63" s="42"/>
      <c r="DY63" s="42"/>
      <c r="DZ63" s="42"/>
      <c r="EA63" s="42"/>
      <c r="EB63" s="42"/>
      <c r="EC63" s="42"/>
      <c r="ED63" s="42"/>
      <c r="EE63" s="42"/>
      <c r="EF63" s="42"/>
      <c r="EG63" s="42"/>
      <c r="EH63" s="42"/>
      <c r="EI63" s="42"/>
      <c r="EJ63" s="42"/>
      <c r="EK63" s="42"/>
      <c r="EL63" s="42"/>
      <c r="EM63" s="42"/>
      <c r="EN63" s="42"/>
      <c r="EO63" s="42"/>
      <c r="EP63" s="42"/>
      <c r="EQ63" s="42"/>
      <c r="ER63" s="42"/>
      <c r="ES63" s="42"/>
      <c r="ET63" s="42"/>
      <c r="EU63" s="42"/>
      <c r="EV63" s="42"/>
      <c r="EW63" s="42"/>
      <c r="EX63" s="42"/>
      <c r="EY63" s="42"/>
      <c r="EZ63" s="42"/>
      <c r="FA63" s="42"/>
      <c r="FB63" s="42"/>
      <c r="FC63" s="42"/>
      <c r="FD63" s="42"/>
      <c r="FE63" s="42"/>
      <c r="FF63" s="42"/>
      <c r="FG63" s="42"/>
      <c r="FH63" s="42"/>
      <c r="FI63" s="42"/>
      <c r="FJ63" s="42"/>
      <c r="FK63" s="42"/>
      <c r="FL63" s="42"/>
      <c r="FM63" s="42"/>
      <c r="FN63" s="42"/>
      <c r="FO63" s="42"/>
      <c r="FP63" s="42"/>
      <c r="FQ63" s="42"/>
      <c r="FR63" s="42"/>
      <c r="FS63" s="42"/>
      <c r="FT63" s="42"/>
      <c r="FU63" s="42"/>
      <c r="FV63" s="42"/>
      <c r="FW63" s="42"/>
      <c r="FX63" s="42"/>
      <c r="FY63" s="42"/>
      <c r="FZ63" s="42"/>
      <c r="GA63" s="42"/>
      <c r="GB63" s="42"/>
      <c r="GC63" s="42"/>
      <c r="GD63" s="42"/>
      <c r="GE63" s="42"/>
      <c r="GF63" s="42"/>
      <c r="GG63" s="42"/>
      <c r="GH63" s="42"/>
      <c r="GI63" s="42"/>
      <c r="GJ63" s="42"/>
      <c r="GK63" s="42"/>
      <c r="GL63" s="42"/>
      <c r="GM63" s="42"/>
      <c r="GN63" s="42"/>
      <c r="GO63" s="42"/>
      <c r="GP63" s="42"/>
      <c r="GQ63" s="42"/>
      <c r="GR63" s="42"/>
      <c r="GS63" s="42"/>
      <c r="GT63" s="42"/>
      <c r="GU63" s="42"/>
      <c r="GV63" s="42"/>
      <c r="GW63" s="42"/>
      <c r="GX63" s="42"/>
      <c r="GY63" s="42"/>
      <c r="GZ63" s="42"/>
      <c r="HA63" s="42"/>
      <c r="HB63" s="42"/>
      <c r="HC63" s="42"/>
      <c r="HD63" s="42"/>
      <c r="HE63" s="42"/>
      <c r="HF63" s="42"/>
      <c r="HG63" s="42"/>
      <c r="HH63" s="42"/>
      <c r="HI63" s="42"/>
      <c r="HJ63" s="42"/>
      <c r="HK63" s="42"/>
      <c r="HL63" s="42"/>
      <c r="HM63" s="42"/>
      <c r="HN63" s="42"/>
      <c r="HO63" s="42"/>
      <c r="HP63" s="42"/>
    </row>
    <row r="64" spans="1:224" s="12" customFormat="1" ht="15.75" customHeight="1">
      <c r="D64" s="104" t="s">
        <v>78</v>
      </c>
      <c r="E64" s="12" t="s">
        <v>79</v>
      </c>
      <c r="K64" s="13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2"/>
      <c r="CA64" s="42"/>
      <c r="CB64" s="42"/>
      <c r="CC64" s="42"/>
      <c r="CD64" s="42"/>
      <c r="CE64" s="42"/>
      <c r="CF64" s="42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Q64" s="42"/>
      <c r="CR64" s="42"/>
      <c r="CS64" s="42"/>
      <c r="CT64" s="42"/>
      <c r="CU64" s="42"/>
      <c r="CV64" s="42"/>
      <c r="CW64" s="42"/>
      <c r="CX64" s="42"/>
      <c r="CY64" s="42"/>
      <c r="CZ64" s="42"/>
      <c r="DA64" s="42"/>
      <c r="DB64" s="42"/>
      <c r="DC64" s="42"/>
      <c r="DD64" s="42"/>
      <c r="DE64" s="42"/>
      <c r="DF64" s="42"/>
      <c r="DG64" s="42"/>
      <c r="DH64" s="42"/>
      <c r="DI64" s="42"/>
      <c r="DJ64" s="42"/>
      <c r="DK64" s="42"/>
      <c r="DL64" s="42"/>
      <c r="DM64" s="42"/>
      <c r="DN64" s="42"/>
      <c r="DO64" s="42"/>
      <c r="DP64" s="42"/>
      <c r="DQ64" s="42"/>
      <c r="DR64" s="42"/>
      <c r="DS64" s="42"/>
      <c r="DT64" s="42"/>
      <c r="DU64" s="42"/>
      <c r="DV64" s="42"/>
      <c r="DW64" s="42"/>
      <c r="DX64" s="42"/>
      <c r="DY64" s="42"/>
      <c r="DZ64" s="42"/>
      <c r="EA64" s="42"/>
      <c r="EB64" s="42"/>
      <c r="EC64" s="42"/>
      <c r="ED64" s="42"/>
      <c r="EE64" s="42"/>
      <c r="EF64" s="42"/>
      <c r="EG64" s="42"/>
      <c r="EH64" s="42"/>
      <c r="EI64" s="42"/>
      <c r="EJ64" s="42"/>
      <c r="EK64" s="42"/>
      <c r="EL64" s="42"/>
      <c r="EM64" s="42"/>
      <c r="EN64" s="42"/>
      <c r="EO64" s="42"/>
      <c r="EP64" s="42"/>
      <c r="EQ64" s="42"/>
      <c r="ER64" s="42"/>
      <c r="ES64" s="42"/>
      <c r="ET64" s="42"/>
      <c r="EU64" s="42"/>
      <c r="EV64" s="42"/>
      <c r="EW64" s="42"/>
      <c r="EX64" s="42"/>
      <c r="EY64" s="42"/>
      <c r="EZ64" s="42"/>
      <c r="FA64" s="42"/>
      <c r="FB64" s="42"/>
      <c r="FC64" s="42"/>
      <c r="FD64" s="42"/>
      <c r="FE64" s="42"/>
      <c r="FF64" s="42"/>
      <c r="FG64" s="42"/>
      <c r="FH64" s="42"/>
      <c r="FI64" s="42"/>
      <c r="FJ64" s="42"/>
      <c r="FK64" s="42"/>
      <c r="FL64" s="42"/>
      <c r="FM64" s="42"/>
      <c r="FN64" s="42"/>
      <c r="FO64" s="42"/>
      <c r="FP64" s="42"/>
      <c r="FQ64" s="42"/>
      <c r="FR64" s="42"/>
      <c r="FS64" s="42"/>
      <c r="FT64" s="42"/>
      <c r="FU64" s="42"/>
      <c r="FV64" s="42"/>
      <c r="FW64" s="42"/>
      <c r="FX64" s="42"/>
      <c r="FY64" s="42"/>
      <c r="FZ64" s="42"/>
      <c r="GA64" s="42"/>
      <c r="GB64" s="42"/>
      <c r="GC64" s="42"/>
      <c r="GD64" s="42"/>
      <c r="GE64" s="42"/>
      <c r="GF64" s="42"/>
      <c r="GG64" s="42"/>
      <c r="GH64" s="42"/>
      <c r="GI64" s="42"/>
      <c r="GJ64" s="42"/>
      <c r="GK64" s="42"/>
      <c r="GL64" s="42"/>
      <c r="GM64" s="42"/>
      <c r="GN64" s="42"/>
      <c r="GO64" s="42"/>
      <c r="GP64" s="42"/>
      <c r="GQ64" s="42"/>
      <c r="GR64" s="42"/>
      <c r="GS64" s="42"/>
      <c r="GT64" s="42"/>
      <c r="GU64" s="42"/>
      <c r="GV64" s="42"/>
      <c r="GW64" s="42"/>
      <c r="GX64" s="42"/>
      <c r="GY64" s="42"/>
      <c r="GZ64" s="42"/>
      <c r="HA64" s="42"/>
      <c r="HB64" s="42"/>
      <c r="HC64" s="42"/>
      <c r="HD64" s="42"/>
      <c r="HE64" s="42"/>
      <c r="HF64" s="42"/>
      <c r="HG64" s="42"/>
      <c r="HH64" s="42"/>
      <c r="HI64" s="42"/>
      <c r="HJ64" s="42"/>
      <c r="HK64" s="42"/>
      <c r="HL64" s="42"/>
      <c r="HM64" s="42"/>
      <c r="HN64" s="42"/>
      <c r="HO64" s="42"/>
      <c r="HP64" s="42"/>
    </row>
    <row r="65" spans="2:224" s="12" customFormat="1" ht="15.75" customHeight="1">
      <c r="D65" s="104" t="s">
        <v>80</v>
      </c>
      <c r="E65" s="106" t="s">
        <v>81</v>
      </c>
      <c r="K65" s="13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2"/>
      <c r="CA65" s="42"/>
      <c r="CB65" s="42"/>
      <c r="CC65" s="42"/>
      <c r="CD65" s="42"/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Q65" s="42"/>
      <c r="CR65" s="42"/>
      <c r="CS65" s="42"/>
      <c r="CT65" s="42"/>
      <c r="CU65" s="42"/>
      <c r="CV65" s="42"/>
      <c r="CW65" s="42"/>
      <c r="CX65" s="42"/>
      <c r="CY65" s="42"/>
      <c r="CZ65" s="42"/>
      <c r="DA65" s="42"/>
      <c r="DB65" s="42"/>
      <c r="DC65" s="42"/>
      <c r="DD65" s="42"/>
      <c r="DE65" s="42"/>
      <c r="DF65" s="42"/>
      <c r="DG65" s="42"/>
      <c r="DH65" s="42"/>
      <c r="DI65" s="42"/>
      <c r="DJ65" s="42"/>
      <c r="DK65" s="42"/>
      <c r="DL65" s="42"/>
      <c r="DM65" s="42"/>
      <c r="DN65" s="42"/>
      <c r="DO65" s="42"/>
      <c r="DP65" s="42"/>
      <c r="DQ65" s="42"/>
      <c r="DR65" s="42"/>
      <c r="DS65" s="42"/>
      <c r="DT65" s="42"/>
      <c r="DU65" s="42"/>
      <c r="DV65" s="42"/>
      <c r="DW65" s="42"/>
      <c r="DX65" s="42"/>
      <c r="DY65" s="42"/>
      <c r="DZ65" s="42"/>
      <c r="EA65" s="42"/>
      <c r="EB65" s="42"/>
      <c r="EC65" s="42"/>
      <c r="ED65" s="42"/>
      <c r="EE65" s="42"/>
      <c r="EF65" s="42"/>
      <c r="EG65" s="42"/>
      <c r="EH65" s="42"/>
      <c r="EI65" s="42"/>
      <c r="EJ65" s="42"/>
      <c r="EK65" s="42"/>
      <c r="EL65" s="42"/>
      <c r="EM65" s="42"/>
      <c r="EN65" s="42"/>
      <c r="EO65" s="42"/>
      <c r="EP65" s="42"/>
      <c r="EQ65" s="42"/>
      <c r="ER65" s="42"/>
      <c r="ES65" s="42"/>
      <c r="ET65" s="42"/>
      <c r="EU65" s="42"/>
      <c r="EV65" s="42"/>
      <c r="EW65" s="42"/>
      <c r="EX65" s="42"/>
      <c r="EY65" s="42"/>
      <c r="EZ65" s="42"/>
      <c r="FA65" s="42"/>
      <c r="FB65" s="42"/>
      <c r="FC65" s="42"/>
      <c r="FD65" s="42"/>
      <c r="FE65" s="42"/>
      <c r="FF65" s="42"/>
      <c r="FG65" s="42"/>
      <c r="FH65" s="42"/>
      <c r="FI65" s="42"/>
      <c r="FJ65" s="42"/>
      <c r="FK65" s="42"/>
      <c r="FL65" s="42"/>
      <c r="FM65" s="42"/>
      <c r="FN65" s="42"/>
      <c r="FO65" s="42"/>
      <c r="FP65" s="42"/>
      <c r="FQ65" s="42"/>
      <c r="FR65" s="42"/>
      <c r="FS65" s="42"/>
      <c r="FT65" s="42"/>
      <c r="FU65" s="42"/>
      <c r="FV65" s="42"/>
      <c r="FW65" s="42"/>
      <c r="FX65" s="42"/>
      <c r="FY65" s="42"/>
      <c r="FZ65" s="42"/>
      <c r="GA65" s="42"/>
      <c r="GB65" s="42"/>
      <c r="GC65" s="42"/>
      <c r="GD65" s="42"/>
      <c r="GE65" s="42"/>
      <c r="GF65" s="42"/>
      <c r="GG65" s="42"/>
      <c r="GH65" s="42"/>
      <c r="GI65" s="42"/>
      <c r="GJ65" s="42"/>
      <c r="GK65" s="42"/>
      <c r="GL65" s="42"/>
      <c r="GM65" s="42"/>
      <c r="GN65" s="42"/>
      <c r="GO65" s="42"/>
      <c r="GP65" s="42"/>
      <c r="GQ65" s="42"/>
      <c r="GR65" s="42"/>
      <c r="GS65" s="42"/>
      <c r="GT65" s="42"/>
      <c r="GU65" s="42"/>
      <c r="GV65" s="42"/>
      <c r="GW65" s="42"/>
      <c r="GX65" s="42"/>
      <c r="GY65" s="42"/>
      <c r="GZ65" s="42"/>
      <c r="HA65" s="42"/>
      <c r="HB65" s="42"/>
      <c r="HC65" s="42"/>
      <c r="HD65" s="42"/>
      <c r="HE65" s="42"/>
      <c r="HF65" s="42"/>
      <c r="HG65" s="42"/>
      <c r="HH65" s="42"/>
      <c r="HI65" s="42"/>
      <c r="HJ65" s="42"/>
      <c r="HK65" s="42"/>
      <c r="HL65" s="42"/>
      <c r="HM65" s="42"/>
      <c r="HN65" s="42"/>
      <c r="HO65" s="42"/>
      <c r="HP65" s="42"/>
    </row>
    <row r="66" spans="2:224" s="12" customFormat="1" ht="15.75" customHeight="1">
      <c r="D66" s="104" t="s">
        <v>82</v>
      </c>
      <c r="E66" s="107" t="s">
        <v>83</v>
      </c>
      <c r="K66" s="13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F66" s="42"/>
      <c r="BG66" s="42"/>
      <c r="BH66" s="42"/>
      <c r="BI66" s="42"/>
      <c r="BJ66" s="42"/>
      <c r="BK66" s="42"/>
      <c r="BL66" s="42"/>
      <c r="BM66" s="42"/>
      <c r="BN66" s="42"/>
      <c r="BO66" s="42"/>
      <c r="BP66" s="42"/>
      <c r="BQ66" s="42"/>
      <c r="BR66" s="42"/>
      <c r="BS66" s="42"/>
      <c r="BT66" s="42"/>
      <c r="BU66" s="42"/>
      <c r="BV66" s="42"/>
      <c r="BW66" s="42"/>
      <c r="BX66" s="42"/>
      <c r="BY66" s="42"/>
      <c r="BZ66" s="42"/>
      <c r="CA66" s="42"/>
      <c r="CB66" s="42"/>
      <c r="CC66" s="42"/>
      <c r="CD66" s="42"/>
      <c r="CE66" s="42"/>
      <c r="CF66" s="42"/>
      <c r="CG66" s="42"/>
      <c r="CH66" s="42"/>
      <c r="CI66" s="42"/>
      <c r="CJ66" s="42"/>
      <c r="CK66" s="42"/>
      <c r="CL66" s="42"/>
      <c r="CM66" s="42"/>
      <c r="CN66" s="42"/>
      <c r="CO66" s="42"/>
      <c r="CP66" s="42"/>
      <c r="CQ66" s="42"/>
      <c r="CR66" s="42"/>
      <c r="CS66" s="42"/>
      <c r="CT66" s="42"/>
      <c r="CU66" s="42"/>
      <c r="CV66" s="42"/>
      <c r="CW66" s="42"/>
      <c r="CX66" s="42"/>
      <c r="CY66" s="42"/>
      <c r="CZ66" s="42"/>
      <c r="DA66" s="42"/>
      <c r="DB66" s="42"/>
      <c r="DC66" s="42"/>
      <c r="DD66" s="42"/>
      <c r="DE66" s="42"/>
      <c r="DF66" s="42"/>
      <c r="DG66" s="42"/>
      <c r="DH66" s="42"/>
      <c r="DI66" s="42"/>
      <c r="DJ66" s="42"/>
      <c r="DK66" s="42"/>
      <c r="DL66" s="42"/>
      <c r="DM66" s="42"/>
      <c r="DN66" s="42"/>
      <c r="DO66" s="42"/>
      <c r="DP66" s="42"/>
      <c r="DQ66" s="42"/>
      <c r="DR66" s="42"/>
      <c r="DS66" s="42"/>
      <c r="DT66" s="42"/>
      <c r="DU66" s="42"/>
      <c r="DV66" s="42"/>
      <c r="DW66" s="42"/>
      <c r="DX66" s="42"/>
      <c r="DY66" s="42"/>
      <c r="DZ66" s="42"/>
      <c r="EA66" s="42"/>
      <c r="EB66" s="42"/>
      <c r="EC66" s="42"/>
      <c r="ED66" s="42"/>
      <c r="EE66" s="42"/>
      <c r="EF66" s="42"/>
      <c r="EG66" s="42"/>
      <c r="EH66" s="42"/>
      <c r="EI66" s="42"/>
      <c r="EJ66" s="42"/>
      <c r="EK66" s="42"/>
      <c r="EL66" s="42"/>
      <c r="EM66" s="42"/>
      <c r="EN66" s="42"/>
      <c r="EO66" s="42"/>
      <c r="EP66" s="42"/>
      <c r="EQ66" s="42"/>
      <c r="ER66" s="42"/>
      <c r="ES66" s="42"/>
      <c r="ET66" s="42"/>
      <c r="EU66" s="42"/>
      <c r="EV66" s="42"/>
      <c r="EW66" s="42"/>
      <c r="EX66" s="42"/>
      <c r="EY66" s="42"/>
      <c r="EZ66" s="42"/>
      <c r="FA66" s="42"/>
      <c r="FB66" s="42"/>
      <c r="FC66" s="42"/>
      <c r="FD66" s="42"/>
      <c r="FE66" s="42"/>
      <c r="FF66" s="42"/>
      <c r="FG66" s="42"/>
      <c r="FH66" s="42"/>
      <c r="FI66" s="42"/>
      <c r="FJ66" s="42"/>
      <c r="FK66" s="42"/>
      <c r="FL66" s="42"/>
      <c r="FM66" s="42"/>
      <c r="FN66" s="42"/>
      <c r="FO66" s="42"/>
      <c r="FP66" s="42"/>
      <c r="FQ66" s="42"/>
      <c r="FR66" s="42"/>
      <c r="FS66" s="42"/>
      <c r="FT66" s="42"/>
      <c r="FU66" s="42"/>
      <c r="FV66" s="42"/>
      <c r="FW66" s="42"/>
      <c r="FX66" s="42"/>
      <c r="FY66" s="42"/>
      <c r="FZ66" s="42"/>
      <c r="GA66" s="42"/>
      <c r="GB66" s="42"/>
      <c r="GC66" s="42"/>
      <c r="GD66" s="42"/>
      <c r="GE66" s="42"/>
      <c r="GF66" s="42"/>
      <c r="GG66" s="42"/>
      <c r="GH66" s="42"/>
      <c r="GI66" s="42"/>
      <c r="GJ66" s="42"/>
      <c r="GK66" s="42"/>
      <c r="GL66" s="42"/>
      <c r="GM66" s="42"/>
      <c r="GN66" s="42"/>
      <c r="GO66" s="42"/>
      <c r="GP66" s="42"/>
      <c r="GQ66" s="42"/>
      <c r="GR66" s="42"/>
      <c r="GS66" s="42"/>
      <c r="GT66" s="42"/>
      <c r="GU66" s="42"/>
      <c r="GV66" s="42"/>
      <c r="GW66" s="42"/>
      <c r="GX66" s="42"/>
      <c r="GY66" s="42"/>
      <c r="GZ66" s="42"/>
      <c r="HA66" s="42"/>
      <c r="HB66" s="42"/>
      <c r="HC66" s="42"/>
      <c r="HD66" s="42"/>
      <c r="HE66" s="42"/>
      <c r="HF66" s="42"/>
      <c r="HG66" s="42"/>
      <c r="HH66" s="42"/>
      <c r="HI66" s="42"/>
      <c r="HJ66" s="42"/>
      <c r="HK66" s="42"/>
      <c r="HL66" s="42"/>
      <c r="HM66" s="42"/>
      <c r="HN66" s="42"/>
      <c r="HO66" s="42"/>
      <c r="HP66" s="42"/>
    </row>
    <row r="67" spans="2:224" s="12" customFormat="1" ht="15.75" customHeight="1">
      <c r="D67" s="104" t="s">
        <v>84</v>
      </c>
      <c r="E67" s="12" t="s">
        <v>85</v>
      </c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F67" s="42"/>
      <c r="BG67" s="42"/>
      <c r="BH67" s="42"/>
      <c r="BI67" s="42"/>
      <c r="BJ67" s="42"/>
      <c r="BK67" s="42"/>
      <c r="BL67" s="42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42"/>
      <c r="BZ67" s="42"/>
      <c r="CA67" s="42"/>
      <c r="CB67" s="42"/>
      <c r="CC67" s="42"/>
      <c r="CD67" s="42"/>
      <c r="CE67" s="42"/>
      <c r="CF67" s="42"/>
      <c r="CG67" s="42"/>
      <c r="CH67" s="42"/>
      <c r="CI67" s="42"/>
      <c r="CJ67" s="42"/>
      <c r="CK67" s="42"/>
      <c r="CL67" s="42"/>
      <c r="CM67" s="42"/>
      <c r="CN67" s="42"/>
      <c r="CO67" s="42"/>
      <c r="CP67" s="42"/>
      <c r="CQ67" s="42"/>
      <c r="CR67" s="42"/>
      <c r="CS67" s="42"/>
      <c r="CT67" s="42"/>
      <c r="CU67" s="42"/>
      <c r="CV67" s="42"/>
      <c r="CW67" s="42"/>
      <c r="CX67" s="42"/>
      <c r="CY67" s="42"/>
      <c r="CZ67" s="42"/>
      <c r="DA67" s="42"/>
      <c r="DB67" s="42"/>
      <c r="DC67" s="42"/>
      <c r="DD67" s="42"/>
      <c r="DE67" s="42"/>
      <c r="DF67" s="42"/>
      <c r="DG67" s="42"/>
      <c r="DH67" s="42"/>
      <c r="DI67" s="42"/>
      <c r="DJ67" s="42"/>
      <c r="DK67" s="42"/>
      <c r="DL67" s="42"/>
      <c r="DM67" s="42"/>
      <c r="DN67" s="42"/>
      <c r="DO67" s="42"/>
      <c r="DP67" s="42"/>
      <c r="DQ67" s="42"/>
      <c r="DR67" s="42"/>
      <c r="DS67" s="42"/>
      <c r="DT67" s="42"/>
      <c r="DU67" s="42"/>
      <c r="DV67" s="42"/>
      <c r="DW67" s="42"/>
      <c r="DX67" s="42"/>
      <c r="DY67" s="42"/>
      <c r="DZ67" s="42"/>
      <c r="EA67" s="42"/>
      <c r="EB67" s="42"/>
      <c r="EC67" s="42"/>
      <c r="ED67" s="42"/>
      <c r="EE67" s="42"/>
      <c r="EF67" s="42"/>
      <c r="EG67" s="42"/>
      <c r="EH67" s="42"/>
      <c r="EI67" s="42"/>
      <c r="EJ67" s="42"/>
      <c r="EK67" s="42"/>
      <c r="EL67" s="42"/>
      <c r="EM67" s="42"/>
      <c r="EN67" s="42"/>
      <c r="EO67" s="42"/>
      <c r="EP67" s="42"/>
      <c r="EQ67" s="42"/>
      <c r="ER67" s="42"/>
      <c r="ES67" s="42"/>
      <c r="ET67" s="42"/>
      <c r="EU67" s="42"/>
      <c r="EV67" s="42"/>
      <c r="EW67" s="42"/>
      <c r="EX67" s="42"/>
      <c r="EY67" s="42"/>
      <c r="EZ67" s="42"/>
      <c r="FA67" s="42"/>
      <c r="FB67" s="42"/>
      <c r="FC67" s="42"/>
      <c r="FD67" s="42"/>
      <c r="FE67" s="42"/>
      <c r="FF67" s="42"/>
      <c r="FG67" s="42"/>
      <c r="FH67" s="42"/>
      <c r="FI67" s="42"/>
      <c r="FJ67" s="42"/>
      <c r="FK67" s="42"/>
      <c r="FL67" s="42"/>
      <c r="FM67" s="42"/>
      <c r="FN67" s="42"/>
      <c r="FO67" s="42"/>
      <c r="FP67" s="42"/>
      <c r="FQ67" s="42"/>
      <c r="FR67" s="42"/>
      <c r="FS67" s="42"/>
      <c r="FT67" s="42"/>
      <c r="FU67" s="42"/>
      <c r="FV67" s="42"/>
      <c r="FW67" s="42"/>
      <c r="FX67" s="42"/>
      <c r="FY67" s="42"/>
      <c r="FZ67" s="42"/>
      <c r="GA67" s="42"/>
      <c r="GB67" s="42"/>
      <c r="GC67" s="42"/>
      <c r="GD67" s="42"/>
      <c r="GE67" s="42"/>
      <c r="GF67" s="42"/>
      <c r="GG67" s="42"/>
      <c r="GH67" s="42"/>
      <c r="GI67" s="42"/>
      <c r="GJ67" s="42"/>
      <c r="GK67" s="42"/>
      <c r="GL67" s="42"/>
      <c r="GM67" s="42"/>
      <c r="GN67" s="42"/>
      <c r="GO67" s="42"/>
      <c r="GP67" s="42"/>
      <c r="GQ67" s="42"/>
      <c r="GR67" s="42"/>
      <c r="GS67" s="42"/>
      <c r="GT67" s="42"/>
      <c r="GU67" s="42"/>
      <c r="GV67" s="42"/>
      <c r="GW67" s="42"/>
      <c r="GX67" s="42"/>
      <c r="GY67" s="42"/>
      <c r="GZ67" s="42"/>
      <c r="HA67" s="42"/>
      <c r="HB67" s="42"/>
      <c r="HC67" s="42"/>
      <c r="HD67" s="42"/>
      <c r="HE67" s="42"/>
      <c r="HF67" s="42"/>
      <c r="HG67" s="42"/>
      <c r="HH67" s="42"/>
      <c r="HI67" s="42"/>
      <c r="HJ67" s="42"/>
      <c r="HK67" s="42"/>
      <c r="HL67" s="42"/>
      <c r="HM67" s="42"/>
      <c r="HN67" s="42"/>
      <c r="HO67" s="42"/>
      <c r="HP67" s="42"/>
    </row>
    <row r="68" spans="2:224" s="12" customFormat="1" ht="15.75" customHeight="1">
      <c r="B68" s="71"/>
      <c r="C68" s="71"/>
      <c r="D68" s="39" t="s">
        <v>86</v>
      </c>
      <c r="E68" s="71" t="s">
        <v>87</v>
      </c>
      <c r="F68" s="71"/>
      <c r="G68" s="96"/>
      <c r="H68" s="97"/>
      <c r="I68" s="71"/>
      <c r="J68" s="98"/>
      <c r="K68" s="99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42"/>
      <c r="BJ68" s="42"/>
      <c r="BK68" s="42"/>
      <c r="BL68" s="42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42"/>
      <c r="BZ68" s="42"/>
      <c r="CA68" s="42"/>
      <c r="CB68" s="42"/>
      <c r="CC68" s="42"/>
      <c r="CD68" s="42"/>
      <c r="CE68" s="42"/>
      <c r="CF68" s="42"/>
      <c r="CG68" s="42"/>
      <c r="CH68" s="42"/>
      <c r="CI68" s="42"/>
      <c r="CJ68" s="42"/>
      <c r="CK68" s="42"/>
      <c r="CL68" s="42"/>
      <c r="CM68" s="42"/>
      <c r="CN68" s="42"/>
      <c r="CO68" s="42"/>
      <c r="CP68" s="42"/>
      <c r="CQ68" s="42"/>
      <c r="CR68" s="42"/>
      <c r="CS68" s="42"/>
      <c r="CT68" s="42"/>
      <c r="CU68" s="42"/>
      <c r="CV68" s="42"/>
      <c r="CW68" s="42"/>
      <c r="CX68" s="42"/>
      <c r="CY68" s="42"/>
      <c r="CZ68" s="42"/>
      <c r="DA68" s="42"/>
      <c r="DB68" s="42"/>
      <c r="DC68" s="42"/>
      <c r="DD68" s="42"/>
      <c r="DE68" s="42"/>
      <c r="DF68" s="42"/>
      <c r="DG68" s="42"/>
      <c r="DH68" s="42"/>
      <c r="DI68" s="42"/>
      <c r="DJ68" s="42"/>
      <c r="DK68" s="42"/>
      <c r="DL68" s="42"/>
      <c r="DM68" s="42"/>
      <c r="DN68" s="42"/>
      <c r="DO68" s="42"/>
      <c r="DP68" s="42"/>
      <c r="DQ68" s="42"/>
      <c r="DR68" s="42"/>
      <c r="DS68" s="42"/>
      <c r="DT68" s="42"/>
      <c r="DU68" s="42"/>
      <c r="DV68" s="42"/>
      <c r="DW68" s="42"/>
      <c r="DX68" s="42"/>
      <c r="DY68" s="42"/>
      <c r="DZ68" s="42"/>
      <c r="EA68" s="42"/>
      <c r="EB68" s="42"/>
      <c r="EC68" s="42"/>
      <c r="ED68" s="42"/>
      <c r="EE68" s="42"/>
      <c r="EF68" s="42"/>
      <c r="EG68" s="42"/>
      <c r="EH68" s="42"/>
      <c r="EI68" s="42"/>
      <c r="EJ68" s="42"/>
      <c r="EK68" s="42"/>
      <c r="EL68" s="42"/>
      <c r="EM68" s="42"/>
      <c r="EN68" s="42"/>
      <c r="EO68" s="42"/>
      <c r="EP68" s="42"/>
      <c r="EQ68" s="42"/>
      <c r="ER68" s="42"/>
      <c r="ES68" s="42"/>
      <c r="ET68" s="42"/>
      <c r="EU68" s="42"/>
      <c r="EV68" s="42"/>
      <c r="EW68" s="42"/>
      <c r="EX68" s="42"/>
      <c r="EY68" s="42"/>
      <c r="EZ68" s="42"/>
      <c r="FA68" s="42"/>
      <c r="FB68" s="42"/>
      <c r="FC68" s="42"/>
      <c r="FD68" s="42"/>
      <c r="FE68" s="42"/>
      <c r="FF68" s="42"/>
      <c r="FG68" s="42"/>
      <c r="FH68" s="42"/>
      <c r="FI68" s="42"/>
      <c r="FJ68" s="42"/>
      <c r="FK68" s="42"/>
      <c r="FL68" s="42"/>
      <c r="FM68" s="42"/>
      <c r="FN68" s="42"/>
      <c r="FO68" s="42"/>
      <c r="FP68" s="42"/>
      <c r="FQ68" s="42"/>
      <c r="FR68" s="42"/>
      <c r="FS68" s="42"/>
      <c r="FT68" s="42"/>
      <c r="FU68" s="42"/>
      <c r="FV68" s="42"/>
      <c r="FW68" s="42"/>
      <c r="FX68" s="42"/>
      <c r="FY68" s="42"/>
      <c r="FZ68" s="42"/>
      <c r="GA68" s="42"/>
      <c r="GB68" s="42"/>
      <c r="GC68" s="42"/>
      <c r="GD68" s="42"/>
      <c r="GE68" s="42"/>
      <c r="GF68" s="42"/>
      <c r="GG68" s="42"/>
      <c r="GH68" s="42"/>
      <c r="GI68" s="42"/>
      <c r="GJ68" s="42"/>
      <c r="GK68" s="42"/>
      <c r="GL68" s="42"/>
      <c r="GM68" s="42"/>
      <c r="GN68" s="42"/>
      <c r="GO68" s="42"/>
      <c r="GP68" s="42"/>
      <c r="GQ68" s="42"/>
      <c r="GR68" s="42"/>
      <c r="GS68" s="42"/>
      <c r="GT68" s="42"/>
      <c r="GU68" s="42"/>
      <c r="GV68" s="42"/>
      <c r="GW68" s="42"/>
      <c r="GX68" s="42"/>
      <c r="GY68" s="42"/>
      <c r="GZ68" s="42"/>
      <c r="HA68" s="42"/>
      <c r="HB68" s="42"/>
      <c r="HC68" s="42"/>
      <c r="HD68" s="42"/>
      <c r="HE68" s="42"/>
      <c r="HF68" s="42"/>
      <c r="HG68" s="42"/>
      <c r="HH68" s="42"/>
      <c r="HI68" s="42"/>
      <c r="HJ68" s="42"/>
      <c r="HK68" s="42"/>
      <c r="HL68" s="42"/>
      <c r="HM68" s="42"/>
      <c r="HN68" s="42"/>
      <c r="HO68" s="42"/>
      <c r="HP68" s="42"/>
    </row>
    <row r="69" spans="2:224" s="12" customFormat="1" ht="15.75" customHeight="1">
      <c r="B69" s="71"/>
      <c r="C69" s="71"/>
      <c r="D69" s="39"/>
      <c r="E69" s="71"/>
      <c r="F69" s="71"/>
      <c r="G69" s="96"/>
      <c r="H69" s="97"/>
      <c r="I69" s="71"/>
      <c r="J69" s="98"/>
      <c r="K69" s="99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s="42"/>
      <c r="BH69" s="42"/>
      <c r="BI69" s="42"/>
      <c r="BJ69" s="42"/>
      <c r="BK69" s="42"/>
      <c r="BL69" s="42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42"/>
      <c r="BX69" s="42"/>
      <c r="BY69" s="42"/>
      <c r="BZ69" s="42"/>
      <c r="CA69" s="42"/>
      <c r="CB69" s="42"/>
      <c r="CC69" s="42"/>
      <c r="CD69" s="42"/>
      <c r="CE69" s="42"/>
      <c r="CF69" s="42"/>
      <c r="CG69" s="42"/>
      <c r="CH69" s="42"/>
      <c r="CI69" s="42"/>
      <c r="CJ69" s="42"/>
      <c r="CK69" s="42"/>
      <c r="CL69" s="42"/>
      <c r="CM69" s="42"/>
      <c r="CN69" s="42"/>
      <c r="CO69" s="42"/>
      <c r="CP69" s="42"/>
      <c r="CQ69" s="42"/>
      <c r="CR69" s="42"/>
      <c r="CS69" s="42"/>
      <c r="CT69" s="42"/>
      <c r="CU69" s="42"/>
      <c r="CV69" s="42"/>
      <c r="CW69" s="42"/>
      <c r="CX69" s="42"/>
      <c r="CY69" s="42"/>
      <c r="CZ69" s="42"/>
      <c r="DA69" s="42"/>
      <c r="DB69" s="42"/>
      <c r="DC69" s="42"/>
      <c r="DD69" s="42"/>
      <c r="DE69" s="42"/>
      <c r="DF69" s="42"/>
      <c r="DG69" s="42"/>
      <c r="DH69" s="42"/>
      <c r="DI69" s="42"/>
      <c r="DJ69" s="42"/>
      <c r="DK69" s="42"/>
      <c r="DL69" s="42"/>
      <c r="DM69" s="42"/>
      <c r="DN69" s="42"/>
      <c r="DO69" s="42"/>
      <c r="DP69" s="42"/>
      <c r="DQ69" s="42"/>
      <c r="DR69" s="42"/>
      <c r="DS69" s="42"/>
      <c r="DT69" s="42"/>
      <c r="DU69" s="42"/>
      <c r="DV69" s="42"/>
      <c r="DW69" s="42"/>
      <c r="DX69" s="42"/>
      <c r="DY69" s="42"/>
      <c r="DZ69" s="42"/>
      <c r="EA69" s="42"/>
      <c r="EB69" s="42"/>
      <c r="EC69" s="42"/>
      <c r="ED69" s="42"/>
      <c r="EE69" s="42"/>
      <c r="EF69" s="42"/>
      <c r="EG69" s="42"/>
      <c r="EH69" s="42"/>
      <c r="EI69" s="42"/>
      <c r="EJ69" s="42"/>
      <c r="EK69" s="42"/>
      <c r="EL69" s="42"/>
      <c r="EM69" s="42"/>
      <c r="EN69" s="42"/>
      <c r="EO69" s="42"/>
      <c r="EP69" s="42"/>
      <c r="EQ69" s="42"/>
      <c r="ER69" s="42"/>
      <c r="ES69" s="42"/>
      <c r="ET69" s="42"/>
      <c r="EU69" s="42"/>
      <c r="EV69" s="42"/>
      <c r="EW69" s="42"/>
      <c r="EX69" s="42"/>
      <c r="EY69" s="42"/>
      <c r="EZ69" s="42"/>
      <c r="FA69" s="42"/>
      <c r="FB69" s="42"/>
      <c r="FC69" s="42"/>
      <c r="FD69" s="42"/>
      <c r="FE69" s="42"/>
      <c r="FF69" s="42"/>
      <c r="FG69" s="42"/>
      <c r="FH69" s="42"/>
      <c r="FI69" s="42"/>
      <c r="FJ69" s="42"/>
      <c r="FK69" s="42"/>
      <c r="FL69" s="42"/>
      <c r="FM69" s="42"/>
      <c r="FN69" s="42"/>
      <c r="FO69" s="42"/>
      <c r="FP69" s="42"/>
      <c r="FQ69" s="42"/>
      <c r="FR69" s="42"/>
      <c r="FS69" s="42"/>
      <c r="FT69" s="42"/>
      <c r="FU69" s="42"/>
      <c r="FV69" s="42"/>
      <c r="FW69" s="42"/>
      <c r="FX69" s="42"/>
      <c r="FY69" s="42"/>
      <c r="FZ69" s="42"/>
      <c r="GA69" s="42"/>
      <c r="GB69" s="42"/>
      <c r="GC69" s="42"/>
      <c r="GD69" s="42"/>
      <c r="GE69" s="42"/>
      <c r="GF69" s="42"/>
      <c r="GG69" s="42"/>
      <c r="GH69" s="42"/>
      <c r="GI69" s="42"/>
      <c r="GJ69" s="42"/>
      <c r="GK69" s="42"/>
      <c r="GL69" s="42"/>
      <c r="GM69" s="42"/>
      <c r="GN69" s="42"/>
      <c r="GO69" s="42"/>
      <c r="GP69" s="42"/>
      <c r="GQ69" s="42"/>
      <c r="GR69" s="42"/>
      <c r="GS69" s="42"/>
      <c r="GT69" s="42"/>
      <c r="GU69" s="42"/>
      <c r="GV69" s="42"/>
      <c r="GW69" s="42"/>
      <c r="GX69" s="42"/>
      <c r="GY69" s="42"/>
      <c r="GZ69" s="42"/>
      <c r="HA69" s="42"/>
      <c r="HB69" s="42"/>
      <c r="HC69" s="42"/>
      <c r="HD69" s="42"/>
      <c r="HE69" s="42"/>
      <c r="HF69" s="42"/>
      <c r="HG69" s="42"/>
      <c r="HH69" s="42"/>
      <c r="HI69" s="42"/>
      <c r="HJ69" s="42"/>
      <c r="HK69" s="42"/>
      <c r="HL69" s="42"/>
      <c r="HM69" s="42"/>
      <c r="HN69" s="42"/>
      <c r="HO69" s="42"/>
      <c r="HP69" s="42"/>
    </row>
    <row r="70" spans="2:224" s="12" customFormat="1" ht="15.75" customHeight="1">
      <c r="B70" s="71" t="s">
        <v>88</v>
      </c>
      <c r="C70" s="71"/>
      <c r="D70" s="39"/>
      <c r="E70" s="71"/>
      <c r="F70" s="71"/>
      <c r="G70" s="96"/>
      <c r="H70" s="97"/>
      <c r="I70" s="71"/>
      <c r="J70" s="98"/>
      <c r="K70" s="99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F70" s="42"/>
      <c r="BG70" s="42"/>
      <c r="BH70" s="42"/>
      <c r="BI70" s="42"/>
      <c r="BJ70" s="42"/>
      <c r="BK70" s="42"/>
      <c r="BL70" s="42"/>
      <c r="BM70" s="42"/>
      <c r="BN70" s="42"/>
      <c r="BO70" s="42"/>
      <c r="BP70" s="42"/>
      <c r="BQ70" s="42"/>
      <c r="BR70" s="42"/>
      <c r="BS70" s="42"/>
      <c r="BT70" s="42"/>
      <c r="BU70" s="42"/>
      <c r="BV70" s="42"/>
      <c r="BW70" s="42"/>
      <c r="BX70" s="42"/>
      <c r="BY70" s="42"/>
      <c r="BZ70" s="42"/>
      <c r="CA70" s="42"/>
      <c r="CB70" s="42"/>
      <c r="CC70" s="42"/>
      <c r="CD70" s="42"/>
      <c r="CE70" s="42"/>
      <c r="CF70" s="42"/>
      <c r="CG70" s="42"/>
      <c r="CH70" s="42"/>
      <c r="CI70" s="42"/>
      <c r="CJ70" s="42"/>
      <c r="CK70" s="42"/>
      <c r="CL70" s="42"/>
      <c r="CM70" s="42"/>
      <c r="CN70" s="42"/>
      <c r="CO70" s="42"/>
      <c r="CP70" s="42"/>
      <c r="CQ70" s="42"/>
      <c r="CR70" s="42"/>
      <c r="CS70" s="42"/>
      <c r="CT70" s="42"/>
      <c r="CU70" s="42"/>
      <c r="CV70" s="42"/>
      <c r="CW70" s="42"/>
      <c r="CX70" s="42"/>
      <c r="CY70" s="42"/>
      <c r="CZ70" s="42"/>
      <c r="DA70" s="42"/>
      <c r="DB70" s="42"/>
      <c r="DC70" s="42"/>
      <c r="DD70" s="42"/>
      <c r="DE70" s="42"/>
      <c r="DF70" s="42"/>
      <c r="DG70" s="42"/>
      <c r="DH70" s="42"/>
      <c r="DI70" s="42"/>
      <c r="DJ70" s="42"/>
      <c r="DK70" s="42"/>
      <c r="DL70" s="42"/>
      <c r="DM70" s="42"/>
      <c r="DN70" s="42"/>
      <c r="DO70" s="42"/>
      <c r="DP70" s="42"/>
      <c r="DQ70" s="42"/>
      <c r="DR70" s="42"/>
      <c r="DS70" s="42"/>
      <c r="DT70" s="42"/>
      <c r="DU70" s="42"/>
      <c r="DV70" s="42"/>
      <c r="DW70" s="42"/>
      <c r="DX70" s="42"/>
      <c r="DY70" s="42"/>
      <c r="DZ70" s="42"/>
      <c r="EA70" s="42"/>
      <c r="EB70" s="42"/>
      <c r="EC70" s="42"/>
      <c r="ED70" s="42"/>
      <c r="EE70" s="42"/>
      <c r="EF70" s="42"/>
      <c r="EG70" s="42"/>
      <c r="EH70" s="42"/>
      <c r="EI70" s="42"/>
      <c r="EJ70" s="42"/>
      <c r="EK70" s="42"/>
      <c r="EL70" s="42"/>
      <c r="EM70" s="42"/>
      <c r="EN70" s="42"/>
      <c r="EO70" s="42"/>
      <c r="EP70" s="42"/>
      <c r="EQ70" s="42"/>
      <c r="ER70" s="42"/>
      <c r="ES70" s="42"/>
      <c r="ET70" s="42"/>
      <c r="EU70" s="42"/>
      <c r="EV70" s="42"/>
      <c r="EW70" s="42"/>
      <c r="EX70" s="42"/>
      <c r="EY70" s="42"/>
      <c r="EZ70" s="42"/>
      <c r="FA70" s="42"/>
      <c r="FB70" s="42"/>
      <c r="FC70" s="42"/>
      <c r="FD70" s="42"/>
      <c r="FE70" s="42"/>
      <c r="FF70" s="42"/>
      <c r="FG70" s="42"/>
      <c r="FH70" s="42"/>
      <c r="FI70" s="42"/>
      <c r="FJ70" s="42"/>
      <c r="FK70" s="42"/>
      <c r="FL70" s="42"/>
      <c r="FM70" s="42"/>
      <c r="FN70" s="42"/>
      <c r="FO70" s="42"/>
      <c r="FP70" s="42"/>
      <c r="FQ70" s="42"/>
      <c r="FR70" s="42"/>
      <c r="FS70" s="42"/>
      <c r="FT70" s="42"/>
      <c r="FU70" s="42"/>
      <c r="FV70" s="42"/>
      <c r="FW70" s="42"/>
      <c r="FX70" s="42"/>
      <c r="FY70" s="42"/>
      <c r="FZ70" s="42"/>
      <c r="GA70" s="42"/>
      <c r="GB70" s="42"/>
      <c r="GC70" s="42"/>
      <c r="GD70" s="42"/>
      <c r="GE70" s="42"/>
      <c r="GF70" s="42"/>
      <c r="GG70" s="42"/>
      <c r="GH70" s="42"/>
      <c r="GI70" s="42"/>
      <c r="GJ70" s="42"/>
      <c r="GK70" s="42"/>
      <c r="GL70" s="42"/>
      <c r="GM70" s="42"/>
      <c r="GN70" s="42"/>
      <c r="GO70" s="42"/>
      <c r="GP70" s="42"/>
      <c r="GQ70" s="42"/>
      <c r="GR70" s="42"/>
      <c r="GS70" s="42"/>
      <c r="GT70" s="42"/>
      <c r="GU70" s="42"/>
      <c r="GV70" s="42"/>
      <c r="GW70" s="42"/>
      <c r="GX70" s="42"/>
      <c r="GY70" s="42"/>
      <c r="GZ70" s="42"/>
      <c r="HA70" s="42"/>
      <c r="HB70" s="42"/>
      <c r="HC70" s="42"/>
      <c r="HD70" s="42"/>
      <c r="HE70" s="42"/>
      <c r="HF70" s="42"/>
      <c r="HG70" s="42"/>
      <c r="HH70" s="42"/>
      <c r="HI70" s="42"/>
      <c r="HJ70" s="42"/>
      <c r="HK70" s="42"/>
      <c r="HL70" s="42"/>
      <c r="HM70" s="42"/>
      <c r="HN70" s="42"/>
      <c r="HO70" s="42"/>
      <c r="HP70" s="42"/>
    </row>
    <row r="71" spans="2:224" s="12" customFormat="1" ht="15.75" customHeight="1">
      <c r="B71" s="71"/>
      <c r="C71" s="71"/>
      <c r="D71" s="39"/>
      <c r="E71" s="71"/>
      <c r="F71" s="71"/>
      <c r="G71" s="96"/>
      <c r="H71" s="97"/>
      <c r="I71" s="71"/>
      <c r="J71" s="98"/>
      <c r="K71" s="99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  <c r="BH71" s="42"/>
      <c r="BI71" s="42"/>
      <c r="BJ71" s="42"/>
      <c r="BK71" s="42"/>
      <c r="BL71" s="42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42"/>
      <c r="BZ71" s="42"/>
      <c r="CA71" s="42"/>
      <c r="CB71" s="42"/>
      <c r="CC71" s="42"/>
      <c r="CD71" s="42"/>
      <c r="CE71" s="42"/>
      <c r="CF71" s="42"/>
      <c r="CG71" s="42"/>
      <c r="CH71" s="42"/>
      <c r="CI71" s="42"/>
      <c r="CJ71" s="42"/>
      <c r="CK71" s="42"/>
      <c r="CL71" s="42"/>
      <c r="CM71" s="42"/>
      <c r="CN71" s="42"/>
      <c r="CO71" s="42"/>
      <c r="CP71" s="42"/>
      <c r="CQ71" s="42"/>
      <c r="CR71" s="42"/>
      <c r="CS71" s="42"/>
      <c r="CT71" s="42"/>
      <c r="CU71" s="42"/>
      <c r="CV71" s="42"/>
      <c r="CW71" s="42"/>
      <c r="CX71" s="42"/>
      <c r="CY71" s="42"/>
      <c r="CZ71" s="42"/>
      <c r="DA71" s="42"/>
      <c r="DB71" s="42"/>
      <c r="DC71" s="42"/>
      <c r="DD71" s="42"/>
      <c r="DE71" s="42"/>
      <c r="DF71" s="42"/>
      <c r="DG71" s="42"/>
      <c r="DH71" s="42"/>
      <c r="DI71" s="42"/>
      <c r="DJ71" s="42"/>
      <c r="DK71" s="42"/>
      <c r="DL71" s="42"/>
      <c r="DM71" s="42"/>
      <c r="DN71" s="42"/>
      <c r="DO71" s="42"/>
      <c r="DP71" s="42"/>
      <c r="DQ71" s="42"/>
      <c r="DR71" s="42"/>
      <c r="DS71" s="42"/>
      <c r="DT71" s="42"/>
      <c r="DU71" s="42"/>
      <c r="DV71" s="42"/>
      <c r="DW71" s="42"/>
      <c r="DX71" s="42"/>
      <c r="DY71" s="42"/>
      <c r="DZ71" s="42"/>
      <c r="EA71" s="42"/>
      <c r="EB71" s="42"/>
      <c r="EC71" s="42"/>
      <c r="ED71" s="42"/>
      <c r="EE71" s="42"/>
      <c r="EF71" s="42"/>
      <c r="EG71" s="42"/>
      <c r="EH71" s="42"/>
      <c r="EI71" s="42"/>
      <c r="EJ71" s="42"/>
      <c r="EK71" s="42"/>
      <c r="EL71" s="42"/>
      <c r="EM71" s="42"/>
      <c r="EN71" s="42"/>
      <c r="EO71" s="42"/>
      <c r="EP71" s="42"/>
      <c r="EQ71" s="42"/>
      <c r="ER71" s="42"/>
      <c r="ES71" s="42"/>
      <c r="ET71" s="42"/>
      <c r="EU71" s="42"/>
      <c r="EV71" s="42"/>
      <c r="EW71" s="42"/>
      <c r="EX71" s="42"/>
      <c r="EY71" s="42"/>
      <c r="EZ71" s="42"/>
      <c r="FA71" s="42"/>
      <c r="FB71" s="42"/>
      <c r="FC71" s="42"/>
      <c r="FD71" s="42"/>
      <c r="FE71" s="42"/>
      <c r="FF71" s="42"/>
      <c r="FG71" s="42"/>
      <c r="FH71" s="42"/>
      <c r="FI71" s="42"/>
      <c r="FJ71" s="42"/>
      <c r="FK71" s="42"/>
      <c r="FL71" s="42"/>
      <c r="FM71" s="42"/>
      <c r="FN71" s="42"/>
      <c r="FO71" s="42"/>
      <c r="FP71" s="42"/>
      <c r="FQ71" s="42"/>
      <c r="FR71" s="42"/>
      <c r="FS71" s="42"/>
      <c r="FT71" s="42"/>
      <c r="FU71" s="42"/>
      <c r="FV71" s="42"/>
      <c r="FW71" s="42"/>
      <c r="FX71" s="42"/>
      <c r="FY71" s="42"/>
      <c r="FZ71" s="42"/>
      <c r="GA71" s="42"/>
      <c r="GB71" s="42"/>
      <c r="GC71" s="42"/>
      <c r="GD71" s="42"/>
      <c r="GE71" s="42"/>
      <c r="GF71" s="42"/>
      <c r="GG71" s="42"/>
      <c r="GH71" s="42"/>
      <c r="GI71" s="42"/>
      <c r="GJ71" s="42"/>
      <c r="GK71" s="42"/>
      <c r="GL71" s="42"/>
      <c r="GM71" s="42"/>
      <c r="GN71" s="42"/>
      <c r="GO71" s="42"/>
      <c r="GP71" s="42"/>
      <c r="GQ71" s="42"/>
      <c r="GR71" s="42"/>
      <c r="GS71" s="42"/>
      <c r="GT71" s="42"/>
      <c r="GU71" s="42"/>
      <c r="GV71" s="42"/>
      <c r="GW71" s="42"/>
      <c r="GX71" s="42"/>
      <c r="GY71" s="42"/>
      <c r="GZ71" s="42"/>
      <c r="HA71" s="42"/>
      <c r="HB71" s="42"/>
      <c r="HC71" s="42"/>
      <c r="HD71" s="42"/>
      <c r="HE71" s="42"/>
      <c r="HF71" s="42"/>
      <c r="HG71" s="42"/>
      <c r="HH71" s="42"/>
      <c r="HI71" s="42"/>
      <c r="HJ71" s="42"/>
      <c r="HK71" s="42"/>
      <c r="HL71" s="42"/>
      <c r="HM71" s="42"/>
      <c r="HN71" s="42"/>
      <c r="HO71" s="42"/>
      <c r="HP71" s="42"/>
    </row>
    <row r="72" spans="2:224" s="12" customFormat="1" ht="15.75" customHeight="1">
      <c r="B72" s="71"/>
      <c r="C72" s="71"/>
      <c r="D72" s="39"/>
      <c r="E72" s="71"/>
      <c r="F72" s="71"/>
      <c r="G72" s="96"/>
      <c r="H72" s="97"/>
      <c r="I72" s="71"/>
      <c r="J72" s="98"/>
      <c r="K72" s="99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  <c r="BH72" s="42"/>
      <c r="BI72" s="42"/>
      <c r="BJ72" s="42"/>
      <c r="BK72" s="42"/>
      <c r="BL72" s="42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42"/>
      <c r="BY72" s="42"/>
      <c r="BZ72" s="42"/>
      <c r="CA72" s="42"/>
      <c r="CB72" s="42"/>
      <c r="CC72" s="42"/>
      <c r="CD72" s="42"/>
      <c r="CE72" s="42"/>
      <c r="CF72" s="42"/>
      <c r="CG72" s="42"/>
      <c r="CH72" s="42"/>
      <c r="CI72" s="42"/>
      <c r="CJ72" s="42"/>
      <c r="CK72" s="42"/>
      <c r="CL72" s="42"/>
      <c r="CM72" s="42"/>
      <c r="CN72" s="42"/>
      <c r="CO72" s="42"/>
      <c r="CP72" s="42"/>
      <c r="CQ72" s="42"/>
      <c r="CR72" s="42"/>
      <c r="CS72" s="42"/>
      <c r="CT72" s="42"/>
      <c r="CU72" s="42"/>
      <c r="CV72" s="42"/>
      <c r="CW72" s="42"/>
      <c r="CX72" s="42"/>
      <c r="CY72" s="42"/>
      <c r="CZ72" s="42"/>
      <c r="DA72" s="42"/>
      <c r="DB72" s="42"/>
      <c r="DC72" s="42"/>
      <c r="DD72" s="42"/>
      <c r="DE72" s="42"/>
      <c r="DF72" s="42"/>
      <c r="DG72" s="42"/>
      <c r="DH72" s="42"/>
      <c r="DI72" s="42"/>
      <c r="DJ72" s="42"/>
      <c r="DK72" s="42"/>
      <c r="DL72" s="42"/>
      <c r="DM72" s="42"/>
      <c r="DN72" s="42"/>
      <c r="DO72" s="42"/>
      <c r="DP72" s="42"/>
      <c r="DQ72" s="42"/>
      <c r="DR72" s="42"/>
      <c r="DS72" s="42"/>
      <c r="DT72" s="42"/>
      <c r="DU72" s="42"/>
      <c r="DV72" s="42"/>
      <c r="DW72" s="42"/>
      <c r="DX72" s="42"/>
      <c r="DY72" s="42"/>
      <c r="DZ72" s="42"/>
      <c r="EA72" s="42"/>
      <c r="EB72" s="42"/>
      <c r="EC72" s="42"/>
      <c r="ED72" s="42"/>
      <c r="EE72" s="42"/>
      <c r="EF72" s="42"/>
      <c r="EG72" s="42"/>
      <c r="EH72" s="42"/>
      <c r="EI72" s="42"/>
      <c r="EJ72" s="42"/>
      <c r="EK72" s="42"/>
      <c r="EL72" s="42"/>
      <c r="EM72" s="42"/>
      <c r="EN72" s="42"/>
      <c r="EO72" s="42"/>
      <c r="EP72" s="42"/>
      <c r="EQ72" s="42"/>
      <c r="ER72" s="42"/>
      <c r="ES72" s="42"/>
      <c r="ET72" s="42"/>
      <c r="EU72" s="42"/>
      <c r="EV72" s="42"/>
      <c r="EW72" s="42"/>
      <c r="EX72" s="42"/>
      <c r="EY72" s="42"/>
      <c r="EZ72" s="42"/>
      <c r="FA72" s="42"/>
      <c r="FB72" s="42"/>
      <c r="FC72" s="42"/>
      <c r="FD72" s="42"/>
      <c r="FE72" s="42"/>
      <c r="FF72" s="42"/>
      <c r="FG72" s="42"/>
      <c r="FH72" s="42"/>
      <c r="FI72" s="42"/>
      <c r="FJ72" s="42"/>
      <c r="FK72" s="42"/>
      <c r="FL72" s="42"/>
      <c r="FM72" s="42"/>
      <c r="FN72" s="42"/>
      <c r="FO72" s="42"/>
      <c r="FP72" s="42"/>
      <c r="FQ72" s="42"/>
      <c r="FR72" s="42"/>
      <c r="FS72" s="42"/>
      <c r="FT72" s="42"/>
      <c r="FU72" s="42"/>
      <c r="FV72" s="42"/>
      <c r="FW72" s="42"/>
      <c r="FX72" s="42"/>
      <c r="FY72" s="42"/>
      <c r="FZ72" s="42"/>
      <c r="GA72" s="42"/>
      <c r="GB72" s="42"/>
      <c r="GC72" s="42"/>
      <c r="GD72" s="42"/>
      <c r="GE72" s="42"/>
      <c r="GF72" s="42"/>
      <c r="GG72" s="42"/>
      <c r="GH72" s="42"/>
      <c r="GI72" s="42"/>
      <c r="GJ72" s="42"/>
      <c r="GK72" s="42"/>
      <c r="GL72" s="42"/>
      <c r="GM72" s="42"/>
      <c r="GN72" s="42"/>
      <c r="GO72" s="42"/>
      <c r="GP72" s="42"/>
      <c r="GQ72" s="42"/>
      <c r="GR72" s="42"/>
      <c r="GS72" s="42"/>
      <c r="GT72" s="42"/>
      <c r="GU72" s="42"/>
      <c r="GV72" s="42"/>
      <c r="GW72" s="42"/>
      <c r="GX72" s="42"/>
      <c r="GY72" s="42"/>
      <c r="GZ72" s="42"/>
      <c r="HA72" s="42"/>
      <c r="HB72" s="42"/>
      <c r="HC72" s="42"/>
      <c r="HD72" s="42"/>
      <c r="HE72" s="42"/>
      <c r="HF72" s="42"/>
      <c r="HG72" s="42"/>
      <c r="HH72" s="42"/>
      <c r="HI72" s="42"/>
      <c r="HJ72" s="42"/>
      <c r="HK72" s="42"/>
      <c r="HL72" s="42"/>
      <c r="HM72" s="42"/>
      <c r="HN72" s="42"/>
      <c r="HO72" s="42"/>
      <c r="HP72" s="42"/>
    </row>
    <row r="73" spans="2:224" s="12" customFormat="1" ht="15.75" customHeight="1">
      <c r="B73" s="33"/>
      <c r="C73" s="33"/>
      <c r="D73" s="71"/>
      <c r="E73" s="71"/>
      <c r="F73" s="71"/>
      <c r="G73" s="108"/>
      <c r="H73" s="71"/>
      <c r="I73" s="71"/>
      <c r="J73" s="108"/>
      <c r="K73" s="109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F73" s="42"/>
      <c r="BG73" s="42"/>
      <c r="BH73" s="42"/>
      <c r="BI73" s="42"/>
      <c r="BJ73" s="42"/>
      <c r="BK73" s="42"/>
      <c r="BL73" s="42"/>
      <c r="BM73" s="42"/>
      <c r="BN73" s="42"/>
      <c r="BO73" s="42"/>
      <c r="BP73" s="42"/>
      <c r="BQ73" s="42"/>
      <c r="BR73" s="42"/>
      <c r="BS73" s="42"/>
      <c r="BT73" s="42"/>
      <c r="BU73" s="42"/>
      <c r="BV73" s="42"/>
      <c r="BW73" s="42"/>
      <c r="BX73" s="42"/>
      <c r="BY73" s="42"/>
      <c r="BZ73" s="42"/>
      <c r="CA73" s="42"/>
      <c r="CB73" s="42"/>
      <c r="CC73" s="42"/>
      <c r="CD73" s="42"/>
      <c r="CE73" s="42"/>
      <c r="CF73" s="42"/>
      <c r="CG73" s="42"/>
      <c r="CH73" s="42"/>
      <c r="CI73" s="42"/>
      <c r="CJ73" s="42"/>
      <c r="CK73" s="42"/>
      <c r="CL73" s="42"/>
      <c r="CM73" s="42"/>
      <c r="CN73" s="42"/>
      <c r="CO73" s="42"/>
      <c r="CP73" s="42"/>
      <c r="CQ73" s="42"/>
      <c r="CR73" s="42"/>
      <c r="CS73" s="42"/>
      <c r="CT73" s="42"/>
      <c r="CU73" s="42"/>
      <c r="CV73" s="42"/>
      <c r="CW73" s="42"/>
      <c r="CX73" s="42"/>
      <c r="CY73" s="42"/>
      <c r="CZ73" s="42"/>
      <c r="DA73" s="42"/>
      <c r="DB73" s="42"/>
      <c r="DC73" s="42"/>
      <c r="DD73" s="42"/>
      <c r="DE73" s="42"/>
      <c r="DF73" s="42"/>
      <c r="DG73" s="42"/>
      <c r="DH73" s="42"/>
      <c r="DI73" s="42"/>
      <c r="DJ73" s="42"/>
      <c r="DK73" s="42"/>
      <c r="DL73" s="42"/>
      <c r="DM73" s="42"/>
      <c r="DN73" s="42"/>
      <c r="DO73" s="42"/>
      <c r="DP73" s="42"/>
      <c r="DQ73" s="42"/>
      <c r="DR73" s="42"/>
      <c r="DS73" s="42"/>
      <c r="DT73" s="42"/>
      <c r="DU73" s="42"/>
      <c r="DV73" s="42"/>
      <c r="DW73" s="42"/>
      <c r="DX73" s="42"/>
      <c r="DY73" s="42"/>
      <c r="DZ73" s="42"/>
      <c r="EA73" s="42"/>
      <c r="EB73" s="42"/>
      <c r="EC73" s="42"/>
      <c r="ED73" s="42"/>
      <c r="EE73" s="42"/>
      <c r="EF73" s="42"/>
      <c r="EG73" s="42"/>
      <c r="EH73" s="42"/>
      <c r="EI73" s="42"/>
      <c r="EJ73" s="42"/>
      <c r="EK73" s="42"/>
      <c r="EL73" s="42"/>
      <c r="EM73" s="42"/>
      <c r="EN73" s="42"/>
      <c r="EO73" s="42"/>
      <c r="EP73" s="42"/>
      <c r="EQ73" s="42"/>
      <c r="ER73" s="42"/>
      <c r="ES73" s="42"/>
      <c r="ET73" s="42"/>
      <c r="EU73" s="42"/>
      <c r="EV73" s="42"/>
      <c r="EW73" s="42"/>
      <c r="EX73" s="42"/>
      <c r="EY73" s="42"/>
      <c r="EZ73" s="42"/>
      <c r="FA73" s="42"/>
      <c r="FB73" s="42"/>
      <c r="FC73" s="42"/>
      <c r="FD73" s="42"/>
      <c r="FE73" s="42"/>
      <c r="FF73" s="42"/>
      <c r="FG73" s="42"/>
      <c r="FH73" s="42"/>
      <c r="FI73" s="42"/>
      <c r="FJ73" s="42"/>
      <c r="FK73" s="42"/>
      <c r="FL73" s="42"/>
      <c r="FM73" s="42"/>
      <c r="FN73" s="42"/>
      <c r="FO73" s="42"/>
      <c r="FP73" s="42"/>
      <c r="FQ73" s="42"/>
      <c r="FR73" s="42"/>
      <c r="FS73" s="42"/>
      <c r="FT73" s="42"/>
      <c r="FU73" s="42"/>
      <c r="FV73" s="42"/>
      <c r="FW73" s="42"/>
      <c r="FX73" s="42"/>
      <c r="FY73" s="42"/>
      <c r="FZ73" s="42"/>
      <c r="GA73" s="42"/>
      <c r="GB73" s="42"/>
      <c r="GC73" s="42"/>
      <c r="GD73" s="42"/>
      <c r="GE73" s="42"/>
      <c r="GF73" s="42"/>
      <c r="GG73" s="42"/>
      <c r="GH73" s="42"/>
      <c r="GI73" s="42"/>
      <c r="GJ73" s="42"/>
      <c r="GK73" s="42"/>
      <c r="GL73" s="42"/>
      <c r="GM73" s="42"/>
      <c r="GN73" s="42"/>
      <c r="GO73" s="42"/>
      <c r="GP73" s="42"/>
      <c r="GQ73" s="42"/>
      <c r="GR73" s="42"/>
      <c r="GS73" s="42"/>
      <c r="GT73" s="42"/>
      <c r="GU73" s="42"/>
      <c r="GV73" s="42"/>
      <c r="GW73" s="42"/>
      <c r="GX73" s="42"/>
      <c r="GY73" s="42"/>
      <c r="GZ73" s="42"/>
      <c r="HA73" s="42"/>
      <c r="HB73" s="42"/>
      <c r="HC73" s="42"/>
      <c r="HD73" s="42"/>
      <c r="HE73" s="42"/>
      <c r="HF73" s="42"/>
      <c r="HG73" s="42"/>
      <c r="HH73" s="42"/>
      <c r="HI73" s="42"/>
      <c r="HJ73" s="42"/>
      <c r="HK73" s="42"/>
      <c r="HL73" s="42"/>
      <c r="HM73" s="42"/>
      <c r="HN73" s="42"/>
      <c r="HO73" s="42"/>
      <c r="HP73" s="42"/>
    </row>
    <row r="74" spans="2:224" s="12" customFormat="1" ht="15.75" customHeight="1">
      <c r="B74" s="71" t="s">
        <v>89</v>
      </c>
      <c r="C74" s="71"/>
      <c r="D74" s="71"/>
      <c r="E74" s="71"/>
      <c r="F74" s="71"/>
      <c r="G74" s="108"/>
      <c r="H74" s="71"/>
      <c r="I74" s="71"/>
      <c r="J74" s="108"/>
      <c r="K74" s="108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42"/>
      <c r="BZ74" s="42"/>
      <c r="CA74" s="42"/>
      <c r="CB74" s="42"/>
      <c r="CC74" s="42"/>
      <c r="CD74" s="42"/>
      <c r="CE74" s="42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Q74" s="42"/>
      <c r="CR74" s="42"/>
      <c r="CS74" s="42"/>
      <c r="CT74" s="42"/>
      <c r="CU74" s="42"/>
      <c r="CV74" s="42"/>
      <c r="CW74" s="42"/>
      <c r="CX74" s="42"/>
      <c r="CY74" s="42"/>
      <c r="CZ74" s="42"/>
      <c r="DA74" s="42"/>
      <c r="DB74" s="42"/>
      <c r="DC74" s="42"/>
      <c r="DD74" s="42"/>
      <c r="DE74" s="42"/>
      <c r="DF74" s="42"/>
      <c r="DG74" s="42"/>
      <c r="DH74" s="42"/>
      <c r="DI74" s="42"/>
      <c r="DJ74" s="42"/>
      <c r="DK74" s="42"/>
      <c r="DL74" s="42"/>
      <c r="DM74" s="42"/>
      <c r="DN74" s="42"/>
      <c r="DO74" s="42"/>
      <c r="DP74" s="42"/>
      <c r="DQ74" s="42"/>
      <c r="DR74" s="42"/>
      <c r="DS74" s="42"/>
      <c r="DT74" s="42"/>
      <c r="DU74" s="42"/>
      <c r="DV74" s="42"/>
      <c r="DW74" s="42"/>
      <c r="DX74" s="42"/>
      <c r="DY74" s="42"/>
      <c r="DZ74" s="42"/>
      <c r="EA74" s="42"/>
      <c r="EB74" s="42"/>
      <c r="EC74" s="42"/>
      <c r="ED74" s="42"/>
      <c r="EE74" s="42"/>
      <c r="EF74" s="42"/>
      <c r="EG74" s="42"/>
      <c r="EH74" s="42"/>
      <c r="EI74" s="42"/>
      <c r="EJ74" s="42"/>
      <c r="EK74" s="42"/>
      <c r="EL74" s="42"/>
      <c r="EM74" s="42"/>
      <c r="EN74" s="42"/>
      <c r="EO74" s="42"/>
      <c r="EP74" s="42"/>
      <c r="EQ74" s="42"/>
      <c r="ER74" s="42"/>
      <c r="ES74" s="42"/>
      <c r="ET74" s="42"/>
      <c r="EU74" s="42"/>
      <c r="EV74" s="42"/>
      <c r="EW74" s="42"/>
      <c r="EX74" s="42"/>
      <c r="EY74" s="42"/>
      <c r="EZ74" s="42"/>
      <c r="FA74" s="42"/>
      <c r="FB74" s="42"/>
      <c r="FC74" s="42"/>
      <c r="FD74" s="42"/>
      <c r="FE74" s="42"/>
      <c r="FF74" s="42"/>
      <c r="FG74" s="42"/>
      <c r="FH74" s="42"/>
      <c r="FI74" s="42"/>
      <c r="FJ74" s="42"/>
      <c r="FK74" s="42"/>
      <c r="FL74" s="42"/>
      <c r="FM74" s="42"/>
      <c r="FN74" s="42"/>
      <c r="FO74" s="42"/>
      <c r="FP74" s="42"/>
      <c r="FQ74" s="42"/>
      <c r="FR74" s="42"/>
      <c r="FS74" s="42"/>
      <c r="FT74" s="42"/>
      <c r="FU74" s="42"/>
      <c r="FV74" s="42"/>
      <c r="FW74" s="42"/>
      <c r="FX74" s="42"/>
      <c r="FY74" s="42"/>
      <c r="FZ74" s="42"/>
      <c r="GA74" s="42"/>
      <c r="GB74" s="42"/>
      <c r="GC74" s="42"/>
      <c r="GD74" s="42"/>
      <c r="GE74" s="42"/>
      <c r="GF74" s="42"/>
      <c r="GG74" s="42"/>
      <c r="GH74" s="42"/>
      <c r="GI74" s="42"/>
      <c r="GJ74" s="42"/>
      <c r="GK74" s="42"/>
      <c r="GL74" s="42"/>
      <c r="GM74" s="42"/>
      <c r="GN74" s="42"/>
      <c r="GO74" s="42"/>
      <c r="GP74" s="42"/>
      <c r="GQ74" s="42"/>
      <c r="GR74" s="42"/>
      <c r="GS74" s="42"/>
      <c r="GT74" s="42"/>
      <c r="GU74" s="42"/>
      <c r="GV74" s="42"/>
      <c r="GW74" s="42"/>
      <c r="GX74" s="42"/>
      <c r="GY74" s="42"/>
      <c r="GZ74" s="42"/>
      <c r="HA74" s="42"/>
      <c r="HB74" s="42"/>
      <c r="HC74" s="42"/>
      <c r="HD74" s="42"/>
      <c r="HE74" s="42"/>
      <c r="HF74" s="42"/>
      <c r="HG74" s="42"/>
      <c r="HH74" s="42"/>
      <c r="HI74" s="42"/>
      <c r="HJ74" s="42"/>
      <c r="HK74" s="42"/>
      <c r="HL74" s="42"/>
      <c r="HM74" s="42"/>
      <c r="HN74" s="42"/>
      <c r="HO74" s="42"/>
      <c r="HP74" s="42"/>
    </row>
    <row r="75" spans="2:224" s="12" customFormat="1" ht="15.75" customHeight="1">
      <c r="B75" s="71" t="s">
        <v>90</v>
      </c>
      <c r="C75" s="33"/>
      <c r="D75" s="71"/>
      <c r="E75" s="71"/>
      <c r="F75" s="71"/>
      <c r="G75" s="108"/>
      <c r="H75" s="71"/>
      <c r="I75" s="71"/>
      <c r="J75" s="108"/>
      <c r="K75" s="108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42"/>
      <c r="BZ75" s="42"/>
      <c r="CA75" s="42"/>
      <c r="CB75" s="42"/>
      <c r="CC75" s="42"/>
      <c r="CD75" s="42"/>
      <c r="CE75" s="42"/>
      <c r="CF75" s="42"/>
      <c r="CG75" s="42"/>
      <c r="CH75" s="42"/>
      <c r="CI75" s="42"/>
      <c r="CJ75" s="42"/>
      <c r="CK75" s="42"/>
      <c r="CL75" s="42"/>
      <c r="CM75" s="42"/>
      <c r="CN75" s="42"/>
      <c r="CO75" s="42"/>
      <c r="CP75" s="42"/>
      <c r="CQ75" s="42"/>
      <c r="CR75" s="42"/>
      <c r="CS75" s="42"/>
      <c r="CT75" s="42"/>
      <c r="CU75" s="42"/>
      <c r="CV75" s="42"/>
      <c r="CW75" s="42"/>
      <c r="CX75" s="42"/>
      <c r="CY75" s="42"/>
      <c r="CZ75" s="42"/>
      <c r="DA75" s="42"/>
      <c r="DB75" s="42"/>
      <c r="DC75" s="42"/>
      <c r="DD75" s="42"/>
      <c r="DE75" s="42"/>
      <c r="DF75" s="42"/>
      <c r="DG75" s="42"/>
      <c r="DH75" s="42"/>
      <c r="DI75" s="42"/>
      <c r="DJ75" s="42"/>
      <c r="DK75" s="42"/>
      <c r="DL75" s="42"/>
      <c r="DM75" s="42"/>
      <c r="DN75" s="42"/>
      <c r="DO75" s="42"/>
      <c r="DP75" s="42"/>
      <c r="DQ75" s="42"/>
      <c r="DR75" s="42"/>
      <c r="DS75" s="42"/>
      <c r="DT75" s="42"/>
      <c r="DU75" s="42"/>
      <c r="DV75" s="42"/>
      <c r="DW75" s="42"/>
      <c r="DX75" s="42"/>
      <c r="DY75" s="42"/>
      <c r="DZ75" s="42"/>
      <c r="EA75" s="42"/>
      <c r="EB75" s="42"/>
      <c r="EC75" s="42"/>
      <c r="ED75" s="42"/>
      <c r="EE75" s="42"/>
      <c r="EF75" s="42"/>
      <c r="EG75" s="42"/>
      <c r="EH75" s="42"/>
      <c r="EI75" s="42"/>
      <c r="EJ75" s="42"/>
      <c r="EK75" s="42"/>
      <c r="EL75" s="42"/>
      <c r="EM75" s="42"/>
      <c r="EN75" s="42"/>
      <c r="EO75" s="42"/>
      <c r="EP75" s="42"/>
      <c r="EQ75" s="42"/>
      <c r="ER75" s="42"/>
      <c r="ES75" s="42"/>
      <c r="ET75" s="42"/>
      <c r="EU75" s="42"/>
      <c r="EV75" s="42"/>
      <c r="EW75" s="42"/>
      <c r="EX75" s="42"/>
      <c r="EY75" s="42"/>
      <c r="EZ75" s="42"/>
      <c r="FA75" s="42"/>
      <c r="FB75" s="42"/>
      <c r="FC75" s="42"/>
      <c r="FD75" s="42"/>
      <c r="FE75" s="42"/>
      <c r="FF75" s="42"/>
      <c r="FG75" s="42"/>
      <c r="FH75" s="42"/>
      <c r="FI75" s="42"/>
      <c r="FJ75" s="42"/>
      <c r="FK75" s="42"/>
      <c r="FL75" s="42"/>
      <c r="FM75" s="42"/>
      <c r="FN75" s="42"/>
      <c r="FO75" s="42"/>
      <c r="FP75" s="42"/>
      <c r="FQ75" s="42"/>
      <c r="FR75" s="42"/>
      <c r="FS75" s="42"/>
      <c r="FT75" s="42"/>
      <c r="FU75" s="42"/>
      <c r="FV75" s="42"/>
      <c r="FW75" s="42"/>
      <c r="FX75" s="42"/>
      <c r="FY75" s="42"/>
      <c r="FZ75" s="42"/>
      <c r="GA75" s="42"/>
      <c r="GB75" s="42"/>
      <c r="GC75" s="42"/>
      <c r="GD75" s="42"/>
      <c r="GE75" s="42"/>
      <c r="GF75" s="42"/>
      <c r="GG75" s="42"/>
      <c r="GH75" s="42"/>
      <c r="GI75" s="42"/>
      <c r="GJ75" s="42"/>
      <c r="GK75" s="42"/>
      <c r="GL75" s="42"/>
      <c r="GM75" s="42"/>
      <c r="GN75" s="42"/>
      <c r="GO75" s="42"/>
      <c r="GP75" s="42"/>
      <c r="GQ75" s="42"/>
      <c r="GR75" s="42"/>
      <c r="GS75" s="42"/>
      <c r="GT75" s="42"/>
      <c r="GU75" s="42"/>
      <c r="GV75" s="42"/>
      <c r="GW75" s="42"/>
      <c r="GX75" s="42"/>
      <c r="GY75" s="42"/>
      <c r="GZ75" s="42"/>
      <c r="HA75" s="42"/>
      <c r="HB75" s="42"/>
      <c r="HC75" s="42"/>
      <c r="HD75" s="42"/>
      <c r="HE75" s="42"/>
      <c r="HF75" s="42"/>
      <c r="HG75" s="42"/>
      <c r="HH75" s="42"/>
      <c r="HI75" s="42"/>
      <c r="HJ75" s="42"/>
      <c r="HK75" s="42"/>
      <c r="HL75" s="42"/>
      <c r="HM75" s="42"/>
      <c r="HN75" s="42"/>
      <c r="HO75" s="42"/>
      <c r="HP75" s="42"/>
    </row>
    <row r="76" spans="2:224" ht="15.75" customHeight="1">
      <c r="B76" s="33"/>
      <c r="C76" s="33"/>
      <c r="D76" s="110"/>
      <c r="E76" s="111"/>
      <c r="F76" s="111"/>
      <c r="G76" s="112"/>
      <c r="H76" s="111"/>
      <c r="I76" s="111"/>
      <c r="J76" s="112"/>
      <c r="K76" s="112"/>
    </row>
    <row r="77" spans="2:224" ht="15.75" customHeight="1">
      <c r="B77" s="33"/>
      <c r="C77" s="33"/>
      <c r="D77" s="110"/>
      <c r="E77" s="111"/>
      <c r="F77" s="111"/>
      <c r="G77" s="112"/>
      <c r="H77" s="111"/>
      <c r="I77" s="111"/>
      <c r="J77" s="112"/>
      <c r="K77" s="112"/>
    </row>
    <row r="78" spans="2:224" ht="15.75" customHeight="1">
      <c r="B78" s="2"/>
      <c r="C78" s="2"/>
      <c r="D78" s="2"/>
      <c r="E78" s="2"/>
      <c r="F78" s="2"/>
      <c r="G78" s="112"/>
      <c r="H78" s="2"/>
      <c r="I78" s="2"/>
      <c r="J78" s="2"/>
      <c r="K78" s="2"/>
    </row>
    <row r="79" spans="2:224" ht="15.75" customHeight="1">
      <c r="B79" s="2"/>
      <c r="C79" s="2"/>
      <c r="D79" s="2"/>
      <c r="E79" s="2"/>
      <c r="F79" s="2"/>
      <c r="G79" s="112"/>
      <c r="H79" s="2"/>
      <c r="I79" s="2"/>
      <c r="J79" s="2"/>
      <c r="K79" s="2"/>
    </row>
    <row r="80" spans="2:224" ht="15.75" customHeight="1">
      <c r="B80" s="2"/>
      <c r="C80" s="2"/>
      <c r="D80" s="2"/>
      <c r="E80" s="2"/>
      <c r="F80" s="2"/>
      <c r="G80" s="112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2:11" ht="15.75" customHeight="1">
      <c r="B82" s="2"/>
      <c r="C82" s="2"/>
      <c r="D82" s="2"/>
      <c r="E82" s="2"/>
      <c r="F82" s="2"/>
      <c r="G82" s="2"/>
      <c r="H82" s="2"/>
      <c r="I82" s="2"/>
      <c r="J82" s="2"/>
      <c r="K82" s="2"/>
    </row>
  </sheetData>
  <mergeCells count="2">
    <mergeCell ref="A4:K4"/>
    <mergeCell ref="A5:K5"/>
  </mergeCells>
  <phoneticPr fontId="3"/>
  <hyperlinks>
    <hyperlink ref="J15" r:id="rId1"/>
    <hyperlink ref="J16" r:id="rId2"/>
    <hyperlink ref="D9" r:id="rId3" display="tel:%2B370 610 45388"/>
    <hyperlink ref="D10" r:id="rId4" display="tel:%2B370 5 2711721"/>
  </hyperlinks>
  <pageMargins left="0.78740157499999996" right="0.78740157499999996" top="0.984251969" bottom="0.984251969" header="0.51200000000000001" footer="0.51200000000000001"/>
  <pageSetup paperSize="9" scale="66" orientation="portrait" horizontalDpi="300" verticalDpi="300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5"/>
  <cols>
    <col min="1" max="256" width="9" customWidth="1"/>
  </cols>
  <sheetData/>
  <phoneticPr fontId="3"/>
  <pageMargins left="0.78740157499999996" right="0.78740157499999996" top="0.984251969" bottom="0.98425196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5"/>
  <cols>
    <col min="1" max="256" width="9" customWidth="1"/>
  </cols>
  <sheetData/>
  <phoneticPr fontId="3"/>
  <pageMargins left="0.78740157499999996" right="0.78740157499999996" top="0.984251969" bottom="0.98425196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Regis</cp:lastModifiedBy>
  <cp:lastPrinted>2013-02-04T08:14:09Z</cp:lastPrinted>
  <dcterms:created xsi:type="dcterms:W3CDTF">2013-01-31T02:44:54Z</dcterms:created>
  <dcterms:modified xsi:type="dcterms:W3CDTF">2013-02-04T08:16:39Z</dcterms:modified>
</cp:coreProperties>
</file>