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1" i="1" s="1"/>
  <c r="J35" i="1" s="1"/>
  <c r="J37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<sst xmlns="http://schemas.openxmlformats.org/spreadsheetml/2006/main" count="102" uniqueCount="89">
  <si>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</si>
  <si>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</si>
  <si>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</si>
  <si>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</si>
  <si>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</si>
  <si>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</si>
  <si>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</si>
  <si>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</si>
  <si>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</si>
  <si>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</si>
  <si>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</si>
  <si>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</si>
  <si>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</si>
  <si>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</si>
  <si>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</si>
  <si>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</si>
  <si>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</si>
  <si>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</si>
  <si>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</si>
  <si>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</si>
  <si>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</si>
  <si>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</si>
  <si>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</si>
  <si>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</si>
  <si>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</si>
  <si>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</si>
  <si>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</si>
  <si>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</si>
  <si>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</si>
  <si>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</si>
  <si>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</si>
  <si>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</si>
  <si>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</si>
  <si>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</si>
  <si>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</si>
  <si>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</si>
  <si>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</si>
  <si>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</si>
  <si>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</si>
  <si>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</si>
  <si>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</si>
  <si>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</si>
  <si>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</si>
  <si>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</si>
  <si>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</si>
  <si>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</si>
  <si>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</si>
  <si>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</si>
  <si>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</si>
  <si>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</si>
  <si>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</si>
  <si>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</si>
  <si>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</si>
  <si>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</si>
  <si>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</si>
  <si>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</si>
  <si>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</si>
  <si>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</si>
  <si>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</si>
  <si>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</si>
  <si>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</si>
  <si>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</si>
  <si>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</si>
  <si>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</si>
  <si>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</si>
  <si>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</si>
  <si>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</si>
  <si>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</si>
  <si>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</si>
  <si>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</si>
  <si>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Q2012RH414</t>
  </si>
  <si>
    <t>ABDOULIE SAMBA</t>
  </si>
  <si>
    <t>FRÜTEC TECHNISCHE AUSRÜSTUNG GMBH</t>
  </si>
  <si>
    <t>HASSELBINNEN 2</t>
  </si>
  <si>
    <t>22869 SCHENEFELD/HAMBURG</t>
  </si>
  <si>
    <t>GERMANY</t>
  </si>
  <si>
    <t>TEL: +49 40 83923813</t>
  </si>
  <si>
    <t>FAX: +49 40 83923829</t>
  </si>
  <si>
    <t>Pneumatic DP transmitter</t>
  </si>
  <si>
    <t>Range: To be given at order level</t>
  </si>
  <si>
    <t>Air piping: Rc1/4</t>
  </si>
  <si>
    <t>Output: 0,2 to 1 Kgf/cm2</t>
  </si>
  <si>
    <t>With elevation &amp; suppression values (To be given at order level)</t>
  </si>
  <si>
    <t>With filter and regulator</t>
  </si>
  <si>
    <t>KDP22-1122A1 Y138A</t>
  </si>
  <si>
    <t>6</t>
  </si>
  <si>
    <t>If code "Y" means something else, let us know and we will requote</t>
  </si>
  <si>
    <t>"Y138A" Corrosion proof protection as semi standard option</t>
  </si>
  <si>
    <t>Replacement of  NDP22Y-1122-567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</si>
</sst>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D24" sqref="D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71</v>
      </c>
      <c r="E7" s="17"/>
      <c r="F7" s="85"/>
      <c r="G7" s="21"/>
      <c r="H7" s="33" t="s">
        <v>1</v>
      </c>
      <c r="I7" s="17"/>
      <c r="J7" s="77">
        <v>41235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8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8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8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8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8" t="s">
        <v>76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9" t="s">
        <v>88</v>
      </c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84</v>
      </c>
      <c r="E22" s="102" t="s">
        <v>78</v>
      </c>
      <c r="G22" s="110">
        <v>1</v>
      </c>
      <c r="H22" s="107">
        <v>4236</v>
      </c>
      <c r="I22" s="50"/>
      <c r="J22" s="50">
        <f>G22*H22</f>
        <v>4236</v>
      </c>
      <c r="K22" s="79" t="s">
        <v>85</v>
      </c>
      <c r="L22" s="108">
        <f>567+22+22+38+15</f>
        <v>664</v>
      </c>
      <c r="M22" s="17">
        <v>0.31900000000000001</v>
      </c>
      <c r="N22" s="113">
        <f>L22*M22*1000/100</f>
        <v>2118.16</v>
      </c>
      <c r="O22" s="114">
        <v>0.5</v>
      </c>
      <c r="P22" s="17">
        <f>N22/(1-O22)</f>
        <v>4236.32</v>
      </c>
    </row>
    <row r="23" spans="1:16" s="95" customFormat="1" ht="15.75" customHeight="1">
      <c r="B23" s="103"/>
      <c r="C23" s="100"/>
      <c r="D23" s="105"/>
      <c r="E23" s="104" t="s">
        <v>79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80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81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82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83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87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86</v>
      </c>
      <c r="H29" s="107"/>
      <c r="I29" s="94"/>
      <c r="J29" s="94"/>
      <c r="K29" s="94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4236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4236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4236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54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52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57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2012-11-22T06:19:20Z</cp:lastPrinted>
  <dcterms:created xsi:type="dcterms:W3CDTF">2000-06-29T05:08:18Z</dcterms:created>
  <dcterms:modified xsi:type="dcterms:W3CDTF">2012-11-22T06:19:40Z</dcterms:modified>
</cp:coreProperties>
</file>