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OLE_LINK3" localSheetId="0">QUOTE!#REF!</definedName>
    <definedName name="_xlnm.Print_Area" localSheetId="0">QUOTE!$A$1:$K$73</definedName>
  </definedNames>
  <calcPr calcId="145621"/>
</workbook>
</file>

<file path=xl/calcChain.xml><?xml version="1.0" encoding="utf-8"?>
<calcChain xmlns="http://schemas.openxmlformats.org/spreadsheetml/2006/main">
  <c r="J22" i="1" l="1"/>
  <c r="N22" i="1"/>
  <c r="P22" i="1" s="1"/>
  <c r="P31" i="1"/>
  <c r="N31" i="1"/>
  <c r="L22" i="1"/>
  <c r="L31" i="1"/>
  <c r="J31" i="1" l="1"/>
  <c r="J41" i="1" s="1"/>
  <c r="J45" i="1" s="1"/>
  <c r="J47" i="1" s="1"/>
</calcChain>
</file>

<file path=xl/sharedStrings.xml><?xml version="1.0" encoding="utf-8"?>
<sst xmlns="http://schemas.openxmlformats.org/spreadsheetml/2006/main" count="110" uniqueCount="91">
  <si>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</si>
  <si>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</si>
  <si>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</si>
  <si>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</si>
  <si>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</si>
  <si>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</si>
  <si>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</si>
  <si>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</si>
  <si>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</si>
  <si>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</si>
  <si>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</si>
  <si>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</si>
  <si>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</si>
  <si>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</si>
  <si>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</si>
  <si>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</si>
  <si>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</si>
  <si>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</si>
  <si>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</si>
  <si>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</si>
  <si>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</si>
  <si>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</si>
  <si>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</si>
  <si>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</si>
  <si>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</si>
  <si>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</si>
  <si>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</si>
  <si>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</si>
  <si>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</si>
  <si>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</si>
  <si>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</si>
  <si>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</si>
  <si>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</si>
  <si>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</si>
  <si>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</si>
  <si>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</si>
  <si>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</si>
  <si>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</si>
  <si>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</si>
  <si>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</si>
  <si>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</si>
  <si>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</si>
  <si>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</si>
  <si>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</si>
  <si>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</si>
  <si>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</si>
  <si>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</si>
  <si>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</si>
  <si>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</si>
  <si>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</si>
  <si>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</si>
  <si>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Mr. Regis Houllier</t>
  </si>
  <si>
    <t>Advance payment by T/T remittance</t>
  </si>
  <si>
    <t xml:space="preserve">FCA JAPAN / Direct shipment from Japan by Air (Freight collect) by our forwarder, </t>
  </si>
  <si>
    <t>Unless otherwise instructed on your order sheet.</t>
  </si>
  <si>
    <t>AZBIL EUROPE N.V.</t>
  </si>
  <si>
    <t>http://eu.azbil.com</t>
  </si>
  <si>
    <t>On behalf of Azbil Europe N.V.</t>
  </si>
  <si>
    <t>Regis Houllier</t>
  </si>
  <si>
    <t>regis.houllier@airlitec.com</t>
  </si>
  <si>
    <t>* Certificate of Origin = 50 Euro</t>
  </si>
  <si>
    <t>* Cash Against Document = 80 Euro bank charges</t>
  </si>
  <si>
    <t>* Legalization of documents = 30 Euro per document</t>
  </si>
  <si>
    <t>* Before shipping the goods please take notice that the payment must be registered in our bank account.</t>
  </si>
  <si>
    <t>JLP</t>
  </si>
  <si>
    <t>ATP</t>
  </si>
  <si>
    <t>Cost</t>
  </si>
  <si>
    <t>Margin</t>
  </si>
  <si>
    <t>NSP</t>
  </si>
  <si>
    <t>+33 9 70 61 16 19</t>
  </si>
  <si>
    <t>Q2012RH402</t>
  </si>
  <si>
    <t>Geoff Riordan. CEng FInstMC</t>
  </si>
  <si>
    <t>Inserco Industrial Controls</t>
  </si>
  <si>
    <t>Inserco House</t>
  </si>
  <si>
    <t>New Road</t>
  </si>
  <si>
    <t>Rainham</t>
  </si>
  <si>
    <t>Essex, UK RM13 8ES</t>
  </si>
  <si>
    <t>geoff@insercoindustrial.co.uk</t>
  </si>
  <si>
    <t>TEL:0845 644 6601</t>
  </si>
  <si>
    <t>Replacement of STD924-F1H-00000-DE-SB</t>
  </si>
  <si>
    <t>DP Transmitter</t>
  </si>
  <si>
    <t>Range: To be given at order level</t>
  </si>
  <si>
    <t>Hasteloy wetted diaphragm</t>
  </si>
  <si>
    <t>Connection : 1/2 NPT with adapter flange</t>
  </si>
  <si>
    <t>GTX31D-AAABDCA-AXXAXA1-R1</t>
  </si>
  <si>
    <t>With Mounting bracket in Stainless steel</t>
  </si>
  <si>
    <t>Replacement of STD924-E1H-00000-DE-SB</t>
  </si>
  <si>
    <t>SS316L wetted diaphragm</t>
  </si>
  <si>
    <t>GTX31D-AAAADCA-AXXAXA1-R1</t>
  </si>
  <si>
    <t>6</t>
  </si>
  <si>
    <t>With digital meter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</si>
</sst>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  <numFmt numFmtId="169" formatCode="#,##0.000\ _€;[Red]\-#,##0.000\ _€"/>
    <numFmt numFmtId="170" formatCode="[$€]#,##0.00_);[Red]\([$€]#,##0.00\)"/>
  </numFmts>
  <fonts count="18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70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>
      <alignment vertical="center"/>
    </xf>
  </cellStyleXfs>
  <cellXfs count="120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3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3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3" applyNumberFormat="1" applyFont="1" applyBorder="1" applyAlignment="1" applyProtection="1">
      <alignment horizontal="right" vertical="center"/>
      <protection locked="0"/>
    </xf>
    <xf numFmtId="40" fontId="9" fillId="0" borderId="0" xfId="3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3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3" applyNumberFormat="1" applyFont="1" applyBorder="1" applyAlignment="1" applyProtection="1">
      <alignment horizontal="right" vertical="center"/>
      <protection locked="0"/>
    </xf>
    <xf numFmtId="168" fontId="9" fillId="0" borderId="2" xfId="3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3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3" applyNumberFormat="1" applyFont="1" applyBorder="1" applyAlignment="1" applyProtection="1">
      <alignment horizontal="center" vertical="center"/>
      <protection locked="0"/>
    </xf>
    <xf numFmtId="40" fontId="9" fillId="0" borderId="3" xfId="3" applyNumberFormat="1" applyFont="1" applyBorder="1" applyAlignment="1" applyProtection="1">
      <alignment horizontal="center" vertical="center"/>
      <protection locked="0"/>
    </xf>
    <xf numFmtId="40" fontId="9" fillId="0" borderId="0" xfId="3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8" fontId="9" fillId="0" borderId="4" xfId="3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3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3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3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3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2" applyFont="1" applyAlignment="1" applyProtection="1">
      <alignment vertical="center"/>
    </xf>
    <xf numFmtId="0" fontId="16" fillId="0" borderId="0" xfId="2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0" fontId="17" fillId="0" borderId="0" xfId="2" applyFont="1" applyAlignment="1" applyProtection="1"/>
    <xf numFmtId="0" fontId="9" fillId="0" borderId="0" xfId="0" applyNumberFormat="1" applyFont="1" applyBorder="1" applyAlignment="1">
      <alignment vertical="center"/>
    </xf>
    <xf numFmtId="0" fontId="9" fillId="0" borderId="4" xfId="0" applyNumberFormat="1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horizontal="center" vertical="center"/>
      <protection locked="0"/>
    </xf>
    <xf numFmtId="38" fontId="9" fillId="0" borderId="0" xfId="3" applyNumberFormat="1" applyFont="1" applyAlignment="1">
      <alignment horizontal="center" vertical="center"/>
    </xf>
    <xf numFmtId="170" fontId="9" fillId="0" borderId="0" xfId="1" applyFont="1" applyAlignment="1">
      <alignment horizontal="center" vertical="center"/>
    </xf>
    <xf numFmtId="9" fontId="9" fillId="0" borderId="0" xfId="4" applyFont="1" applyAlignment="1">
      <alignment horizontal="center" vertical="center"/>
    </xf>
    <xf numFmtId="169" fontId="9" fillId="0" borderId="0" xfId="3" applyNumberFormat="1" applyFont="1" applyAlignment="1">
      <alignment horizontal="center" vertical="center"/>
    </xf>
    <xf numFmtId="0" fontId="9" fillId="0" borderId="0" xfId="0" applyFont="1" applyAlignment="1"/>
    <xf numFmtId="38" fontId="9" fillId="0" borderId="0" xfId="3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>
      <alignment vertical="center"/>
    </xf>
    <xf numFmtId="38" fontId="9" fillId="0" borderId="0" xfId="3" applyNumberFormat="1" applyFont="1" applyFill="1" applyBorder="1" applyAlignment="1">
      <alignment horizontal="center" vertical="center"/>
    </xf>
    <xf numFmtId="38" fontId="9" fillId="0" borderId="0" xfId="3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wrapText="1"/>
    </xf>
    <xf numFmtId="0" fontId="9" fillId="0" borderId="0" xfId="0" applyNumberFormat="1" applyFont="1" applyAlignment="1">
      <alignment horizontal="center" vertical="center"/>
    </xf>
    <xf numFmtId="1" fontId="9" fillId="0" borderId="0" xfId="3" applyNumberFormat="1" applyFont="1" applyBorder="1" applyAlignment="1" applyProtection="1">
      <alignment horizontal="center" vertical="center"/>
      <protection locked="0"/>
    </xf>
    <xf numFmtId="2" fontId="9" fillId="0" borderId="0" xfId="0" applyNumberFormat="1" applyFont="1" applyAlignment="1">
      <alignment horizontal="center" vertical="center"/>
    </xf>
    <xf numFmtId="2" fontId="9" fillId="0" borderId="0" xfId="3" applyNumberFormat="1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1" fontId="9" fillId="0" borderId="0" xfId="3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0" fontId="9" fillId="0" borderId="0" xfId="3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9" fillId="0" borderId="0" xfId="5">
      <alignment vertical="center"/>
    </xf>
    <xf numFmtId="0" fontId="9" fillId="0" borderId="0" xfId="0" applyFont="1" applyFill="1" applyBorder="1" applyAlignment="1"/>
    <xf numFmtId="0" fontId="9" fillId="0" borderId="0" xfId="0" applyNumberFormat="1" applyFont="1" applyBorder="1" applyAlignment="1">
      <alignment horizontal="center" vertical="center"/>
    </xf>
  </cellXfs>
  <cellStyles count="6">
    <cellStyle name="Airlitec" xfId="5"/>
    <cellStyle name="Euro" xfId="1"/>
    <cellStyle name="Lien hypertexte" xfId="2" builtinId="8"/>
    <cellStyle name="Milliers" xfId="3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geoff@insercoindustrial.co.uk" TargetMode="External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TEL:08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80"/>
  <sheetViews>
    <sheetView tabSelected="1" zoomScaleNormal="100" workbookViewId="0">
      <selection activeCell="E27" sqref="E27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34.5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230" width="9" style="84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55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15" t="s">
        <v>24</v>
      </c>
      <c r="B4" s="115"/>
      <c r="C4" s="115"/>
      <c r="D4" s="115"/>
      <c r="E4" s="115"/>
      <c r="F4" s="115"/>
      <c r="G4" s="115"/>
      <c r="H4" s="115"/>
      <c r="I4" s="115"/>
      <c r="J4" s="115"/>
      <c r="K4" s="115"/>
      <c r="L4"/>
      <c r="M4"/>
      <c r="N4"/>
      <c r="O4"/>
      <c r="P4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85"/>
      <c r="GW4" s="85"/>
      <c r="GX4" s="85"/>
      <c r="GY4" s="85"/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  <c r="HM4" s="85"/>
      <c r="HN4" s="85"/>
      <c r="HO4" s="85"/>
      <c r="HP4" s="85"/>
      <c r="HQ4" s="85"/>
      <c r="HR4" s="85"/>
      <c r="HS4" s="85"/>
      <c r="HT4" s="85"/>
      <c r="HU4" s="85"/>
      <c r="HV4" s="85"/>
    </row>
    <row r="5" spans="1:230" s="4" customFormat="1" ht="15" customHeight="1">
      <c r="A5" s="116" t="s">
        <v>25</v>
      </c>
      <c r="B5" s="116"/>
      <c r="C5" s="116"/>
      <c r="D5" s="116"/>
      <c r="E5" s="116"/>
      <c r="F5" s="116"/>
      <c r="G5" s="116"/>
      <c r="H5" s="116"/>
      <c r="I5" s="116"/>
      <c r="J5" s="116"/>
      <c r="K5" s="116"/>
      <c r="L5"/>
      <c r="M5"/>
      <c r="N5"/>
      <c r="O5"/>
      <c r="P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/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/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/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</row>
    <row r="6" spans="1:230" s="4" customFormat="1" ht="15.75" customHeight="1">
      <c r="A6" s="17"/>
      <c r="C6" s="21"/>
      <c r="D6" s="87"/>
      <c r="E6" s="17"/>
      <c r="F6" s="85"/>
      <c r="G6" s="30"/>
      <c r="I6" s="30"/>
      <c r="J6" s="32"/>
      <c r="K6" s="30"/>
      <c r="L6"/>
      <c r="M6"/>
      <c r="N6"/>
      <c r="O6"/>
      <c r="P6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/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/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85"/>
      <c r="DH6" s="85"/>
      <c r="DI6" s="85"/>
      <c r="DJ6" s="85"/>
      <c r="DK6" s="85"/>
      <c r="DL6" s="85"/>
      <c r="DM6" s="85"/>
      <c r="DN6" s="85"/>
      <c r="DO6" s="85"/>
      <c r="DP6" s="85"/>
      <c r="DQ6" s="85"/>
      <c r="DR6" s="85"/>
      <c r="DS6" s="85"/>
      <c r="DT6" s="85"/>
      <c r="DU6" s="85"/>
      <c r="DV6" s="85"/>
      <c r="DW6" s="85"/>
      <c r="DX6" s="85"/>
      <c r="DY6" s="85"/>
      <c r="DZ6" s="85"/>
      <c r="EA6" s="85"/>
      <c r="EB6" s="85"/>
      <c r="EC6" s="85"/>
      <c r="ED6" s="85"/>
      <c r="EE6" s="85"/>
      <c r="EF6" s="85"/>
      <c r="EG6" s="85"/>
      <c r="EH6" s="85"/>
      <c r="EI6" s="85"/>
      <c r="EJ6" s="85"/>
      <c r="EK6" s="85"/>
      <c r="EL6" s="85"/>
      <c r="EM6" s="85"/>
      <c r="EN6" s="85"/>
      <c r="EO6" s="85"/>
      <c r="EP6" s="85"/>
      <c r="EQ6" s="85"/>
      <c r="ER6" s="85"/>
      <c r="ES6" s="85"/>
      <c r="ET6" s="85"/>
      <c r="EU6" s="85"/>
      <c r="EV6" s="85"/>
      <c r="EW6" s="85"/>
      <c r="EX6" s="85"/>
      <c r="EY6" s="85"/>
      <c r="EZ6" s="85"/>
      <c r="FA6" s="85"/>
      <c r="FB6" s="85"/>
      <c r="FC6" s="85"/>
      <c r="FD6" s="85"/>
      <c r="FE6" s="85"/>
      <c r="FF6" s="85"/>
      <c r="FG6" s="85"/>
      <c r="FH6" s="85"/>
      <c r="FI6" s="85"/>
      <c r="FJ6" s="85"/>
      <c r="FK6" s="85"/>
      <c r="FL6" s="85"/>
      <c r="FM6" s="85"/>
      <c r="FN6" s="85"/>
      <c r="FO6" s="85"/>
      <c r="FP6" s="85"/>
      <c r="FQ6" s="85"/>
      <c r="FR6" s="85"/>
      <c r="FS6" s="85"/>
      <c r="FT6" s="85"/>
      <c r="FU6" s="85"/>
      <c r="FV6" s="85"/>
      <c r="FW6" s="85"/>
      <c r="FX6" s="85"/>
      <c r="FY6" s="85"/>
      <c r="FZ6" s="85"/>
      <c r="GA6" s="85"/>
      <c r="GB6" s="85"/>
      <c r="GC6" s="85"/>
      <c r="GD6" s="85"/>
      <c r="GE6" s="85"/>
      <c r="GF6" s="85"/>
      <c r="GG6" s="85"/>
      <c r="GH6" s="85"/>
      <c r="GI6" s="85"/>
      <c r="GJ6" s="85"/>
      <c r="GK6" s="85"/>
      <c r="GL6" s="85"/>
      <c r="GM6" s="85"/>
      <c r="GN6" s="85"/>
      <c r="GO6" s="85"/>
      <c r="GP6" s="85"/>
      <c r="GQ6" s="85"/>
      <c r="GR6" s="85"/>
      <c r="GS6" s="85"/>
      <c r="GT6" s="85"/>
      <c r="GU6" s="85"/>
      <c r="GV6" s="85"/>
      <c r="GW6" s="85"/>
      <c r="GX6" s="85"/>
      <c r="GY6" s="85"/>
      <c r="GZ6" s="85"/>
      <c r="HA6" s="85"/>
      <c r="HB6" s="85"/>
      <c r="HC6" s="85"/>
      <c r="HD6" s="85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</row>
    <row r="7" spans="1:230" ht="15.75" customHeight="1">
      <c r="A7" s="17"/>
      <c r="B7" s="33" t="s">
        <v>15</v>
      </c>
      <c r="C7" s="21"/>
      <c r="D7" s="117" t="s">
        <v>71</v>
      </c>
      <c r="E7" s="17"/>
      <c r="F7" s="85"/>
      <c r="G7" s="21"/>
      <c r="H7" s="33" t="s">
        <v>1</v>
      </c>
      <c r="I7" s="17"/>
      <c r="J7" s="77">
        <v>41232</v>
      </c>
      <c r="K7" s="21"/>
      <c r="L7"/>
      <c r="M7"/>
      <c r="N7"/>
      <c r="O7"/>
      <c r="P7"/>
    </row>
    <row r="8" spans="1:230" ht="15.75" customHeight="1">
      <c r="A8" s="17"/>
      <c r="B8" s="21"/>
      <c r="C8" s="21"/>
      <c r="D8" s="117" t="s">
        <v>72</v>
      </c>
      <c r="E8" s="17"/>
      <c r="F8" s="84"/>
      <c r="G8" s="33"/>
      <c r="H8" s="17"/>
      <c r="I8" s="17"/>
      <c r="J8" s="17"/>
      <c r="K8" s="21"/>
      <c r="L8"/>
      <c r="M8"/>
      <c r="N8"/>
      <c r="O8"/>
      <c r="P8"/>
    </row>
    <row r="9" spans="1:230" ht="15.75" customHeight="1">
      <c r="A9" s="17"/>
      <c r="B9" s="21"/>
      <c r="C9" s="21"/>
      <c r="D9" s="117" t="s">
        <v>73</v>
      </c>
      <c r="E9" s="17"/>
      <c r="F9" s="84"/>
      <c r="G9" s="33"/>
      <c r="H9" s="17"/>
      <c r="J9" s="17"/>
      <c r="K9" s="21"/>
      <c r="L9"/>
      <c r="M9"/>
      <c r="N9"/>
      <c r="O9"/>
      <c r="P9"/>
    </row>
    <row r="10" spans="1:230" ht="15.75" customHeight="1">
      <c r="A10" s="17"/>
      <c r="B10" s="21"/>
      <c r="C10" s="21"/>
      <c r="D10" s="117" t="s">
        <v>74</v>
      </c>
      <c r="E10" s="87"/>
      <c r="G10" s="21"/>
      <c r="H10" s="20" t="s">
        <v>16</v>
      </c>
      <c r="J10" s="17"/>
      <c r="K10" s="35"/>
      <c r="L10"/>
      <c r="M10"/>
      <c r="N10"/>
      <c r="O10"/>
      <c r="P10"/>
    </row>
    <row r="11" spans="1:230" ht="15.75" customHeight="1">
      <c r="A11" s="17"/>
      <c r="B11" s="81" t="s">
        <v>27</v>
      </c>
      <c r="C11" s="21"/>
      <c r="D11" s="117" t="s">
        <v>75</v>
      </c>
      <c r="E11" s="17"/>
      <c r="F11" s="84"/>
      <c r="G11" s="17"/>
      <c r="H11" s="20" t="s">
        <v>17</v>
      </c>
      <c r="I11" s="20"/>
      <c r="J11" s="34" t="s">
        <v>70</v>
      </c>
      <c r="K11" s="21"/>
      <c r="L11"/>
      <c r="M11"/>
      <c r="N11"/>
      <c r="O11"/>
      <c r="P11"/>
    </row>
    <row r="12" spans="1:230" ht="15.75" customHeight="1">
      <c r="A12" s="17"/>
      <c r="B12" s="81" t="s">
        <v>30</v>
      </c>
      <c r="C12" s="21"/>
      <c r="D12" s="117" t="s">
        <v>76</v>
      </c>
      <c r="E12" s="17"/>
      <c r="F12" s="84"/>
      <c r="G12" s="17"/>
      <c r="H12" s="20" t="s">
        <v>6</v>
      </c>
      <c r="I12" s="21"/>
      <c r="J12" s="21" t="s">
        <v>51</v>
      </c>
      <c r="K12" s="21"/>
      <c r="L12"/>
      <c r="M12"/>
      <c r="N12"/>
      <c r="O12"/>
      <c r="P12"/>
    </row>
    <row r="13" spans="1:230" ht="15.75" customHeight="1">
      <c r="A13" s="17"/>
      <c r="B13" s="81" t="s">
        <v>29</v>
      </c>
      <c r="C13" s="21"/>
      <c r="D13" s="117" t="s">
        <v>77</v>
      </c>
      <c r="E13" s="17"/>
      <c r="F13" s="84"/>
      <c r="G13" s="17"/>
      <c r="H13" s="20" t="s">
        <v>50</v>
      </c>
      <c r="I13" s="21"/>
      <c r="J13" s="82" t="s">
        <v>46</v>
      </c>
      <c r="K13" s="21"/>
      <c r="L13"/>
      <c r="M13"/>
      <c r="N13"/>
      <c r="O13"/>
      <c r="P13"/>
    </row>
    <row r="14" spans="1:230" ht="15.75" customHeight="1">
      <c r="A14" s="17"/>
      <c r="B14" s="81" t="s">
        <v>45</v>
      </c>
      <c r="C14" s="17"/>
      <c r="D14" s="117" t="s">
        <v>78</v>
      </c>
      <c r="E14" s="17"/>
      <c r="F14" s="84"/>
      <c r="G14" s="17"/>
      <c r="H14" s="20" t="s">
        <v>29</v>
      </c>
      <c r="J14" s="86" t="s">
        <v>69</v>
      </c>
      <c r="K14" s="21"/>
      <c r="L14"/>
      <c r="M14"/>
      <c r="N14"/>
      <c r="O14"/>
      <c r="P14"/>
    </row>
    <row r="15" spans="1:230" ht="15.75" customHeight="1">
      <c r="A15" s="17"/>
      <c r="B15" s="83" t="s">
        <v>47</v>
      </c>
      <c r="C15" s="17"/>
      <c r="D15" s="99"/>
      <c r="E15" s="17"/>
      <c r="F15" s="84"/>
      <c r="G15" s="17"/>
      <c r="H15" s="20" t="s">
        <v>45</v>
      </c>
      <c r="J15" s="88" t="s">
        <v>59</v>
      </c>
      <c r="K15" s="21"/>
      <c r="L15"/>
      <c r="M15"/>
      <c r="N15"/>
      <c r="O15"/>
      <c r="P15"/>
    </row>
    <row r="16" spans="1:230" ht="15.75" customHeight="1">
      <c r="A16" s="17"/>
      <c r="B16" s="83"/>
      <c r="C16" s="17"/>
      <c r="D16" s="91"/>
      <c r="E16" s="17"/>
      <c r="F16" s="84"/>
      <c r="G16" s="17"/>
      <c r="H16" s="20" t="s">
        <v>47</v>
      </c>
      <c r="I16" s="21"/>
      <c r="J16" s="89" t="s">
        <v>56</v>
      </c>
      <c r="K16" s="21"/>
      <c r="L16"/>
      <c r="M16"/>
      <c r="N16"/>
      <c r="O16"/>
      <c r="P16"/>
    </row>
    <row r="17" spans="1:16" ht="15.75" customHeight="1">
      <c r="A17" s="17"/>
      <c r="B17" s="83"/>
      <c r="C17" s="17"/>
      <c r="D17" s="36"/>
      <c r="E17" s="21"/>
      <c r="F17" s="21"/>
      <c r="G17" s="17"/>
      <c r="H17" s="17"/>
      <c r="I17" s="21"/>
      <c r="J17" s="8"/>
      <c r="K17" s="21"/>
    </row>
    <row r="18" spans="1:16" ht="15.75" customHeight="1">
      <c r="A18" s="17"/>
      <c r="B18" s="37" t="s">
        <v>8</v>
      </c>
      <c r="C18" s="37"/>
      <c r="D18" s="38" t="s">
        <v>9</v>
      </c>
      <c r="E18" s="45" t="s">
        <v>10</v>
      </c>
      <c r="F18" s="37"/>
      <c r="G18" s="37" t="s">
        <v>11</v>
      </c>
      <c r="H18" s="47" t="s">
        <v>14</v>
      </c>
      <c r="I18" s="48"/>
      <c r="J18" s="48" t="s">
        <v>12</v>
      </c>
      <c r="K18" s="12" t="s">
        <v>13</v>
      </c>
    </row>
    <row r="19" spans="1:16" ht="15.75" customHeight="1">
      <c r="A19" s="17"/>
      <c r="B19" s="39" t="s">
        <v>0</v>
      </c>
      <c r="C19" s="39"/>
      <c r="D19" s="30" t="s">
        <v>0</v>
      </c>
      <c r="E19" s="40"/>
      <c r="F19" s="39"/>
      <c r="G19" s="92"/>
      <c r="H19" s="49" t="s">
        <v>3</v>
      </c>
      <c r="I19" s="50"/>
      <c r="J19" s="50" t="s">
        <v>3</v>
      </c>
      <c r="K19" s="41" t="s">
        <v>18</v>
      </c>
    </row>
    <row r="20" spans="1:16" ht="6.75" customHeight="1">
      <c r="A20" s="17"/>
      <c r="B20" s="39"/>
      <c r="C20" s="39"/>
      <c r="D20" s="30"/>
      <c r="E20" s="40"/>
      <c r="F20" s="39"/>
      <c r="G20" s="92"/>
      <c r="H20" s="49"/>
      <c r="I20" s="50"/>
      <c r="J20" s="50"/>
      <c r="K20" s="12"/>
    </row>
    <row r="21" spans="1:16" ht="15">
      <c r="A21" s="17"/>
      <c r="B21" s="39"/>
      <c r="C21" s="39"/>
      <c r="D21" s="118" t="s">
        <v>86</v>
      </c>
      <c r="E21" s="40"/>
      <c r="F21" s="39"/>
      <c r="G21" s="92"/>
      <c r="H21" s="49"/>
      <c r="I21" s="50"/>
      <c r="J21" s="50"/>
      <c r="K21" s="12"/>
    </row>
    <row r="22" spans="1:16" ht="15">
      <c r="A22" s="17"/>
      <c r="B22" s="39">
        <v>1</v>
      </c>
      <c r="C22" s="39"/>
      <c r="D22" s="105" t="s">
        <v>88</v>
      </c>
      <c r="E22" s="102" t="s">
        <v>80</v>
      </c>
      <c r="F22" s="39"/>
      <c r="G22" s="119">
        <v>1</v>
      </c>
      <c r="H22" s="49">
        <v>820</v>
      </c>
      <c r="I22" s="50"/>
      <c r="J22" s="50">
        <f>G22*H22</f>
        <v>820</v>
      </c>
      <c r="K22" s="79" t="s">
        <v>89</v>
      </c>
      <c r="L22" s="108">
        <f>310+6+20+12+5</f>
        <v>353</v>
      </c>
      <c r="M22" s="17">
        <v>0.11600000000000001</v>
      </c>
      <c r="N22" s="113">
        <f>L22*M22*1000/100</f>
        <v>409.48</v>
      </c>
      <c r="O22" s="114">
        <v>0.5</v>
      </c>
      <c r="P22" s="17">
        <f>N22/(1-O22)</f>
        <v>818.96</v>
      </c>
    </row>
    <row r="23" spans="1:16" ht="15">
      <c r="A23" s="17"/>
      <c r="B23" s="39"/>
      <c r="C23" s="39"/>
      <c r="D23" s="30"/>
      <c r="E23" s="104" t="s">
        <v>81</v>
      </c>
      <c r="F23" s="39"/>
      <c r="G23" s="92"/>
      <c r="H23" s="49"/>
      <c r="I23" s="50"/>
      <c r="J23" s="50"/>
      <c r="K23" s="12"/>
    </row>
    <row r="24" spans="1:16" ht="15">
      <c r="A24" s="17"/>
      <c r="B24" s="39"/>
      <c r="C24" s="39"/>
      <c r="D24" s="30"/>
      <c r="E24" s="104" t="s">
        <v>87</v>
      </c>
      <c r="F24" s="39"/>
      <c r="G24" s="92"/>
      <c r="H24" s="49"/>
      <c r="I24" s="50"/>
      <c r="J24" s="50"/>
      <c r="K24" s="12"/>
    </row>
    <row r="25" spans="1:16" ht="15">
      <c r="A25" s="17"/>
      <c r="B25" s="39"/>
      <c r="C25" s="39"/>
      <c r="D25" s="30"/>
      <c r="E25" s="104" t="s">
        <v>83</v>
      </c>
      <c r="F25" s="39"/>
      <c r="G25" s="92"/>
      <c r="H25" s="49"/>
      <c r="I25" s="50"/>
      <c r="J25" s="50"/>
      <c r="K25" s="12"/>
    </row>
    <row r="26" spans="1:16" ht="15">
      <c r="A26" s="17"/>
      <c r="B26" s="39"/>
      <c r="C26" s="39"/>
      <c r="D26" s="30"/>
      <c r="E26" s="104" t="s">
        <v>90</v>
      </c>
      <c r="F26" s="39"/>
      <c r="G26" s="92"/>
      <c r="H26" s="49"/>
      <c r="I26" s="50"/>
      <c r="J26" s="50"/>
      <c r="K26" s="12"/>
    </row>
    <row r="27" spans="1:16" ht="15">
      <c r="A27" s="17"/>
      <c r="B27" s="39"/>
      <c r="C27" s="39"/>
      <c r="D27" s="30"/>
      <c r="E27" s="104" t="s">
        <v>85</v>
      </c>
      <c r="F27" s="39"/>
      <c r="G27" s="92"/>
      <c r="H27" s="49"/>
      <c r="I27" s="50"/>
      <c r="J27" s="50"/>
      <c r="K27" s="12"/>
    </row>
    <row r="28" spans="1:16" ht="15">
      <c r="A28" s="17"/>
      <c r="B28" s="39"/>
      <c r="C28" s="39"/>
      <c r="D28" s="30"/>
      <c r="E28" s="40"/>
      <c r="F28" s="39"/>
      <c r="G28" s="92"/>
      <c r="H28" s="49"/>
      <c r="I28" s="50"/>
      <c r="J28" s="50"/>
      <c r="K28" s="12"/>
    </row>
    <row r="29" spans="1:16" ht="15">
      <c r="A29" s="17"/>
      <c r="B29" s="39"/>
      <c r="C29" s="39"/>
      <c r="D29" s="30"/>
      <c r="E29" s="40"/>
      <c r="F29" s="39"/>
      <c r="G29" s="92"/>
      <c r="H29" s="49"/>
      <c r="I29" s="50"/>
      <c r="J29" s="50"/>
      <c r="K29" s="12"/>
    </row>
    <row r="30" spans="1:16" s="17" customFormat="1" ht="15.75" customHeight="1">
      <c r="B30" s="100"/>
      <c r="C30" s="101"/>
      <c r="D30" s="118" t="s">
        <v>79</v>
      </c>
      <c r="E30" s="102"/>
      <c r="G30" s="106"/>
      <c r="H30" s="107"/>
      <c r="I30" s="50"/>
      <c r="J30" s="50"/>
      <c r="K30" s="79"/>
      <c r="L30" s="112" t="s">
        <v>64</v>
      </c>
      <c r="M30" s="98" t="s">
        <v>65</v>
      </c>
      <c r="N30" s="96" t="s">
        <v>66</v>
      </c>
      <c r="O30" s="97" t="s">
        <v>67</v>
      </c>
      <c r="P30" s="95" t="s">
        <v>68</v>
      </c>
    </row>
    <row r="31" spans="1:16" s="17" customFormat="1" ht="15.75" customHeight="1">
      <c r="B31" s="100">
        <v>2</v>
      </c>
      <c r="C31" s="101"/>
      <c r="D31" s="118" t="s">
        <v>84</v>
      </c>
      <c r="E31" s="102" t="s">
        <v>80</v>
      </c>
      <c r="G31" s="110">
        <v>1</v>
      </c>
      <c r="H31" s="107">
        <v>1023</v>
      </c>
      <c r="I31" s="50"/>
      <c r="J31" s="50">
        <f>G31*H31</f>
        <v>1023</v>
      </c>
      <c r="K31" s="79" t="s">
        <v>89</v>
      </c>
      <c r="L31" s="108">
        <f>310+88+6+20+12+5</f>
        <v>441</v>
      </c>
      <c r="M31" s="17">
        <v>0.11600000000000001</v>
      </c>
      <c r="N31" s="113">
        <f>L31*M31*1000/100</f>
        <v>511.56000000000006</v>
      </c>
      <c r="O31" s="114">
        <v>0.5</v>
      </c>
      <c r="P31" s="17">
        <f>N31/(1-O31)</f>
        <v>1023.1200000000001</v>
      </c>
    </row>
    <row r="32" spans="1:16" s="95" customFormat="1" ht="15.75" customHeight="1">
      <c r="B32" s="103"/>
      <c r="C32" s="100"/>
      <c r="D32" s="105"/>
      <c r="E32" s="104" t="s">
        <v>81</v>
      </c>
      <c r="G32" s="111"/>
      <c r="H32" s="107"/>
      <c r="I32" s="94"/>
      <c r="J32" s="50"/>
      <c r="K32" s="79"/>
      <c r="L32" s="109"/>
      <c r="M32" s="98"/>
      <c r="N32" s="96"/>
      <c r="O32" s="97"/>
    </row>
    <row r="33" spans="1:16" s="95" customFormat="1" ht="15.75" customHeight="1">
      <c r="B33" s="100"/>
      <c r="C33" s="100"/>
      <c r="D33" s="105"/>
      <c r="E33" s="104" t="s">
        <v>82</v>
      </c>
      <c r="G33" s="111"/>
      <c r="H33" s="107"/>
      <c r="I33" s="94"/>
      <c r="J33" s="50"/>
      <c r="K33" s="79"/>
      <c r="L33" s="109"/>
      <c r="M33" s="17"/>
      <c r="N33" s="113"/>
      <c r="O33" s="114"/>
      <c r="P33" s="17"/>
    </row>
    <row r="34" spans="1:16" s="95" customFormat="1" ht="15.75" customHeight="1">
      <c r="B34" s="100"/>
      <c r="C34" s="100"/>
      <c r="D34" s="105"/>
      <c r="E34" s="104" t="s">
        <v>83</v>
      </c>
      <c r="G34" s="111"/>
      <c r="H34" s="107"/>
      <c r="I34" s="94"/>
      <c r="J34" s="50"/>
      <c r="K34" s="79"/>
      <c r="L34" s="109"/>
      <c r="M34" s="98"/>
      <c r="N34" s="96"/>
      <c r="O34" s="97"/>
    </row>
    <row r="35" spans="1:16" s="95" customFormat="1" ht="15.75" customHeight="1">
      <c r="B35" s="100"/>
      <c r="C35" s="100"/>
      <c r="D35" s="105"/>
      <c r="E35" s="104" t="s">
        <v>90</v>
      </c>
      <c r="G35" s="111"/>
      <c r="H35" s="107"/>
      <c r="I35" s="94"/>
      <c r="J35" s="50"/>
      <c r="K35" s="79"/>
      <c r="L35" s="109"/>
      <c r="M35" s="17"/>
      <c r="N35" s="113"/>
      <c r="O35" s="114"/>
      <c r="P35" s="17"/>
    </row>
    <row r="36" spans="1:16" s="95" customFormat="1" ht="15.75" customHeight="1">
      <c r="B36" s="100"/>
      <c r="C36" s="100"/>
      <c r="D36" s="105"/>
      <c r="E36" s="104" t="s">
        <v>85</v>
      </c>
      <c r="H36" s="107"/>
      <c r="I36" s="94"/>
      <c r="J36" s="50"/>
      <c r="K36" s="79"/>
      <c r="M36" s="98"/>
      <c r="N36" s="96"/>
      <c r="O36" s="97"/>
    </row>
    <row r="37" spans="1:16" s="95" customFormat="1" ht="15.75" customHeight="1">
      <c r="B37" s="100"/>
      <c r="C37" s="100"/>
      <c r="D37" s="105"/>
      <c r="E37" s="104"/>
      <c r="H37" s="107"/>
      <c r="I37" s="94"/>
      <c r="J37" s="94"/>
      <c r="K37" s="94"/>
    </row>
    <row r="38" spans="1:16" s="95" customFormat="1" ht="15.75" customHeight="1">
      <c r="B38" s="100"/>
      <c r="C38" s="100"/>
      <c r="D38" s="105"/>
      <c r="E38" s="104"/>
      <c r="H38" s="107"/>
      <c r="I38" s="94"/>
      <c r="J38" s="94"/>
      <c r="K38" s="94"/>
    </row>
    <row r="39" spans="1:16" s="95" customFormat="1" ht="15.75" customHeight="1">
      <c r="B39" s="100"/>
      <c r="C39" s="100"/>
      <c r="D39" s="105"/>
      <c r="E39" s="104"/>
      <c r="H39" s="107"/>
      <c r="I39" s="94"/>
      <c r="J39" s="94"/>
      <c r="K39" s="94"/>
    </row>
    <row r="40" spans="1:16" ht="15.75" customHeight="1" thickBot="1">
      <c r="A40" s="17"/>
      <c r="B40" s="61"/>
      <c r="C40" s="62"/>
      <c r="D40" s="63"/>
      <c r="E40" s="64"/>
      <c r="F40" s="65"/>
      <c r="G40" s="93"/>
      <c r="H40" s="66"/>
      <c r="I40" s="67"/>
      <c r="J40" s="67"/>
      <c r="K40" s="80"/>
    </row>
    <row r="41" spans="1:16" ht="15.75" customHeight="1">
      <c r="A41" s="17"/>
      <c r="B41" s="11"/>
      <c r="C41" s="11"/>
      <c r="D41" s="12"/>
      <c r="E41" s="21"/>
      <c r="F41" s="11"/>
      <c r="G41" s="33" t="s">
        <v>26</v>
      </c>
      <c r="H41" s="51" t="s">
        <v>4</v>
      </c>
      <c r="I41" s="50"/>
      <c r="J41" s="50">
        <f>SUM(J30:J40)</f>
        <v>1023</v>
      </c>
      <c r="K41" s="60"/>
    </row>
    <row r="42" spans="1:16" ht="15.75" customHeight="1">
      <c r="A42" s="17"/>
      <c r="B42" s="11"/>
      <c r="C42" s="11"/>
      <c r="D42" s="12"/>
      <c r="E42" s="44"/>
      <c r="F42" s="42"/>
      <c r="G42" s="43" t="s">
        <v>19</v>
      </c>
      <c r="H42" s="52" t="s">
        <v>4</v>
      </c>
      <c r="I42" s="53"/>
      <c r="J42" s="53">
        <v>150</v>
      </c>
      <c r="K42" s="58"/>
    </row>
    <row r="43" spans="1:16" ht="15.75" customHeight="1">
      <c r="A43" s="17"/>
      <c r="B43" s="11"/>
      <c r="C43" s="11"/>
      <c r="D43" s="12"/>
      <c r="E43" s="45"/>
      <c r="F43" s="46"/>
      <c r="G43" s="57" t="s">
        <v>2</v>
      </c>
      <c r="H43" s="54" t="s">
        <v>4</v>
      </c>
      <c r="I43" s="55"/>
      <c r="J43" s="55">
        <v>0</v>
      </c>
      <c r="K43" s="59"/>
    </row>
    <row r="44" spans="1:16" ht="15.75" customHeight="1" thickBot="1">
      <c r="A44" s="17"/>
      <c r="B44" s="62"/>
      <c r="C44" s="62"/>
      <c r="D44" s="61"/>
      <c r="E44" s="70"/>
      <c r="F44" s="71"/>
      <c r="G44" s="72" t="s">
        <v>20</v>
      </c>
      <c r="H44" s="73" t="s">
        <v>4</v>
      </c>
      <c r="I44" s="74"/>
      <c r="J44" s="74"/>
      <c r="K44" s="75"/>
    </row>
    <row r="45" spans="1:16" ht="15.75" customHeight="1">
      <c r="A45" s="17"/>
      <c r="B45" s="11"/>
      <c r="C45" s="11"/>
      <c r="D45" s="12"/>
      <c r="E45" s="21"/>
      <c r="F45" s="11"/>
      <c r="G45" s="31" t="s">
        <v>33</v>
      </c>
      <c r="H45" s="51" t="s">
        <v>4</v>
      </c>
      <c r="I45" s="50"/>
      <c r="J45" s="50">
        <f>IF(J41&lt;150, 150, J41)</f>
        <v>1023</v>
      </c>
      <c r="K45" s="60"/>
    </row>
    <row r="46" spans="1:16" ht="15.75" customHeight="1" thickBot="1">
      <c r="A46" s="17"/>
      <c r="B46" s="62"/>
      <c r="C46" s="62"/>
      <c r="D46" s="61"/>
      <c r="E46" s="64"/>
      <c r="F46" s="62"/>
      <c r="G46" s="68" t="s">
        <v>32</v>
      </c>
      <c r="H46" s="66" t="s">
        <v>4</v>
      </c>
      <c r="I46" s="67"/>
      <c r="J46" s="67"/>
      <c r="K46" s="69"/>
    </row>
    <row r="47" spans="1:16" ht="15.75" customHeight="1">
      <c r="A47" s="17"/>
      <c r="B47" s="11"/>
      <c r="C47" s="11"/>
      <c r="D47" s="12"/>
      <c r="E47" s="17"/>
      <c r="F47" s="11"/>
      <c r="G47" s="56" t="s">
        <v>26</v>
      </c>
      <c r="H47" s="51" t="s">
        <v>4</v>
      </c>
      <c r="I47" s="50"/>
      <c r="J47" s="51">
        <f>SUM(J45:J46)</f>
        <v>1023</v>
      </c>
      <c r="K47" s="60"/>
    </row>
    <row r="48" spans="1:16" ht="15.75" customHeight="1">
      <c r="A48" s="17"/>
      <c r="B48" s="11"/>
      <c r="C48" s="11"/>
      <c r="D48" s="12"/>
      <c r="E48" s="17"/>
      <c r="F48" s="11"/>
      <c r="G48" s="56"/>
      <c r="H48" s="51"/>
      <c r="I48" s="50"/>
      <c r="J48" s="51"/>
      <c r="K48" s="60"/>
    </row>
    <row r="49" spans="2:230" s="17" customFormat="1" ht="15.75" customHeight="1">
      <c r="B49" s="27" t="s">
        <v>42</v>
      </c>
      <c r="C49" s="11"/>
      <c r="D49" s="12"/>
      <c r="E49" s="11"/>
      <c r="F49" s="11"/>
      <c r="G49" s="13"/>
      <c r="H49" s="14"/>
      <c r="I49" s="11"/>
      <c r="J49" s="15"/>
      <c r="K49" s="16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  <c r="FJ49" s="40"/>
      <c r="FK49" s="40"/>
      <c r="FL49" s="40"/>
      <c r="FM49" s="40"/>
      <c r="FN49" s="40"/>
      <c r="FO49" s="40"/>
      <c r="FP49" s="40"/>
      <c r="FQ49" s="40"/>
      <c r="FR49" s="40"/>
      <c r="FS49" s="40"/>
      <c r="FT49" s="40"/>
      <c r="FU49" s="40"/>
      <c r="FV49" s="40"/>
      <c r="FW49" s="40"/>
      <c r="FX49" s="40"/>
      <c r="FY49" s="40"/>
      <c r="FZ49" s="40"/>
      <c r="GA49" s="40"/>
      <c r="GB49" s="40"/>
      <c r="GC49" s="40"/>
      <c r="GD49" s="40"/>
      <c r="GE49" s="40"/>
      <c r="GF49" s="40"/>
      <c r="GG49" s="40"/>
      <c r="GH49" s="40"/>
      <c r="GI49" s="40"/>
      <c r="GJ49" s="40"/>
      <c r="GK49" s="40"/>
      <c r="GL49" s="40"/>
      <c r="GM49" s="40"/>
      <c r="GN49" s="40"/>
      <c r="GO49" s="40"/>
      <c r="GP49" s="40"/>
      <c r="GQ49" s="40"/>
      <c r="GR49" s="40"/>
      <c r="GS49" s="40"/>
      <c r="GT49" s="40"/>
      <c r="GU49" s="40"/>
      <c r="GV49" s="40"/>
      <c r="GW49" s="40"/>
      <c r="GX49" s="40"/>
      <c r="GY49" s="40"/>
      <c r="GZ49" s="40"/>
      <c r="HA49" s="40"/>
      <c r="HB49" s="40"/>
      <c r="HC49" s="40"/>
      <c r="HD49" s="40"/>
      <c r="HE49" s="40"/>
      <c r="HF49" s="40"/>
      <c r="HG49" s="40"/>
      <c r="HH49" s="40"/>
      <c r="HI49" s="40"/>
      <c r="HJ49" s="40"/>
      <c r="HK49" s="40"/>
      <c r="HL49" s="40"/>
      <c r="HM49" s="40"/>
      <c r="HN49" s="40"/>
      <c r="HO49" s="40"/>
      <c r="HP49" s="40"/>
      <c r="HQ49" s="40"/>
      <c r="HR49" s="40"/>
      <c r="HS49" s="40"/>
      <c r="HT49" s="40"/>
      <c r="HU49" s="40"/>
      <c r="HV49" s="40"/>
    </row>
    <row r="50" spans="2:230" s="17" customFormat="1" ht="15.75" customHeight="1">
      <c r="B50" s="18" t="s">
        <v>7</v>
      </c>
      <c r="E50" s="11"/>
      <c r="F50" s="11"/>
      <c r="G50" s="13"/>
      <c r="H50" s="14"/>
      <c r="I50" s="11"/>
      <c r="J50" s="15"/>
      <c r="K50" s="16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  <c r="FP50" s="40"/>
      <c r="FQ50" s="40"/>
      <c r="FR50" s="40"/>
      <c r="FS50" s="40"/>
      <c r="FT50" s="40"/>
      <c r="FU50" s="40"/>
      <c r="FV50" s="40"/>
      <c r="FW50" s="40"/>
      <c r="FX50" s="40"/>
      <c r="FY50" s="40"/>
      <c r="FZ50" s="40"/>
      <c r="GA50" s="40"/>
      <c r="GB50" s="40"/>
      <c r="GC50" s="40"/>
      <c r="GD50" s="40"/>
      <c r="GE50" s="40"/>
      <c r="GF50" s="40"/>
      <c r="GG50" s="40"/>
      <c r="GH50" s="40"/>
      <c r="GI50" s="40"/>
      <c r="GJ50" s="40"/>
      <c r="GK50" s="40"/>
      <c r="GL50" s="40"/>
      <c r="GM50" s="40"/>
      <c r="GN50" s="40"/>
      <c r="GO50" s="40"/>
      <c r="GP50" s="40"/>
      <c r="GQ50" s="40"/>
      <c r="GR50" s="40"/>
      <c r="GS50" s="40"/>
      <c r="GT50" s="40"/>
      <c r="GU50" s="40"/>
      <c r="GV50" s="40"/>
      <c r="GW50" s="40"/>
      <c r="GX50" s="40"/>
      <c r="GY50" s="40"/>
      <c r="GZ50" s="40"/>
      <c r="HA50" s="40"/>
      <c r="HB50" s="40"/>
      <c r="HC50" s="40"/>
      <c r="HD50" s="40"/>
      <c r="HE50" s="40"/>
      <c r="HF50" s="40"/>
      <c r="HG50" s="40"/>
      <c r="HH50" s="40"/>
      <c r="HI50" s="40"/>
      <c r="HJ50" s="40"/>
      <c r="HK50" s="40"/>
      <c r="HL50" s="40"/>
      <c r="HM50" s="40"/>
      <c r="HN50" s="40"/>
      <c r="HO50" s="40"/>
      <c r="HP50" s="40"/>
      <c r="HQ50" s="40"/>
      <c r="HR50" s="40"/>
      <c r="HS50" s="40"/>
      <c r="HT50" s="40"/>
      <c r="HU50" s="40"/>
      <c r="HV50" s="40"/>
    </row>
    <row r="51" spans="2:230" s="17" customFormat="1" ht="15.75" customHeight="1">
      <c r="B51" s="18" t="s">
        <v>44</v>
      </c>
      <c r="E51" s="11"/>
      <c r="F51" s="11"/>
      <c r="G51" s="13"/>
      <c r="H51" s="14"/>
      <c r="I51" s="11"/>
      <c r="J51" s="15"/>
      <c r="K51" s="16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  <c r="FK51" s="40"/>
      <c r="FL51" s="40"/>
      <c r="FM51" s="40"/>
      <c r="FN51" s="40"/>
      <c r="FO51" s="40"/>
      <c r="FP51" s="40"/>
      <c r="FQ51" s="40"/>
      <c r="FR51" s="40"/>
      <c r="FS51" s="40"/>
      <c r="FT51" s="40"/>
      <c r="FU51" s="40"/>
      <c r="FV51" s="40"/>
      <c r="FW51" s="40"/>
      <c r="FX51" s="40"/>
      <c r="FY51" s="40"/>
      <c r="FZ51" s="40"/>
      <c r="GA51" s="40"/>
      <c r="GB51" s="40"/>
      <c r="GC51" s="40"/>
      <c r="GD51" s="40"/>
      <c r="GE51" s="40"/>
      <c r="GF51" s="40"/>
      <c r="GG51" s="40"/>
      <c r="GH51" s="40"/>
      <c r="GI51" s="40"/>
      <c r="GJ51" s="40"/>
      <c r="GK51" s="40"/>
      <c r="GL51" s="40"/>
      <c r="GM51" s="40"/>
      <c r="GN51" s="40"/>
      <c r="GO51" s="40"/>
      <c r="GP51" s="40"/>
      <c r="GQ51" s="40"/>
      <c r="GR51" s="40"/>
      <c r="GS51" s="40"/>
      <c r="GT51" s="40"/>
      <c r="GU51" s="40"/>
      <c r="GV51" s="40"/>
      <c r="GW51" s="40"/>
      <c r="GX51" s="40"/>
      <c r="GY51" s="40"/>
      <c r="GZ51" s="40"/>
      <c r="HA51" s="40"/>
      <c r="HB51" s="40"/>
      <c r="HC51" s="40"/>
      <c r="HD51" s="40"/>
      <c r="HE51" s="40"/>
      <c r="HF51" s="40"/>
      <c r="HG51" s="40"/>
      <c r="HH51" s="40"/>
      <c r="HI51" s="40"/>
      <c r="HJ51" s="40"/>
      <c r="HK51" s="40"/>
      <c r="HL51" s="40"/>
      <c r="HM51" s="40"/>
      <c r="HN51" s="40"/>
      <c r="HO51" s="40"/>
      <c r="HP51" s="40"/>
      <c r="HQ51" s="40"/>
      <c r="HR51" s="40"/>
      <c r="HS51" s="40"/>
      <c r="HT51" s="40"/>
      <c r="HU51" s="40"/>
      <c r="HV51" s="40"/>
    </row>
    <row r="52" spans="2:230" s="17" customFormat="1" ht="15.75" customHeight="1">
      <c r="B52" s="18" t="s">
        <v>31</v>
      </c>
      <c r="E52" s="11"/>
      <c r="F52" s="11"/>
      <c r="G52" s="13"/>
      <c r="H52" s="14"/>
      <c r="I52" s="11"/>
      <c r="J52" s="15"/>
      <c r="K52" s="16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  <c r="FP52" s="40"/>
      <c r="FQ52" s="40"/>
      <c r="FR52" s="40"/>
      <c r="FS52" s="40"/>
      <c r="FT52" s="40"/>
      <c r="FU52" s="40"/>
      <c r="FV52" s="40"/>
      <c r="FW52" s="40"/>
      <c r="FX52" s="40"/>
      <c r="FY52" s="40"/>
      <c r="FZ52" s="40"/>
      <c r="GA52" s="40"/>
      <c r="GB52" s="40"/>
      <c r="GC52" s="40"/>
      <c r="GD52" s="40"/>
      <c r="GE52" s="40"/>
      <c r="GF52" s="40"/>
      <c r="GG52" s="40"/>
      <c r="GH52" s="40"/>
      <c r="GI52" s="40"/>
      <c r="GJ52" s="40"/>
      <c r="GK52" s="40"/>
      <c r="GL52" s="40"/>
      <c r="GM52" s="40"/>
      <c r="GN52" s="40"/>
      <c r="GO52" s="40"/>
      <c r="GP52" s="40"/>
      <c r="GQ52" s="40"/>
      <c r="GR52" s="40"/>
      <c r="GS52" s="40"/>
      <c r="GT52" s="40"/>
      <c r="GU52" s="40"/>
      <c r="GV52" s="40"/>
      <c r="GW52" s="40"/>
      <c r="GX52" s="40"/>
      <c r="GY52" s="40"/>
      <c r="GZ52" s="40"/>
      <c r="HA52" s="40"/>
      <c r="HB52" s="40"/>
      <c r="HC52" s="40"/>
      <c r="HD52" s="40"/>
      <c r="HE52" s="40"/>
      <c r="HF52" s="40"/>
      <c r="HG52" s="40"/>
      <c r="HH52" s="40"/>
      <c r="HI52" s="40"/>
      <c r="HJ52" s="40"/>
      <c r="HK52" s="40"/>
      <c r="HL52" s="40"/>
      <c r="HM52" s="40"/>
      <c r="HN52" s="40"/>
      <c r="HO52" s="40"/>
      <c r="HP52" s="40"/>
      <c r="HQ52" s="40"/>
      <c r="HR52" s="40"/>
      <c r="HS52" s="40"/>
      <c r="HT52" s="40"/>
      <c r="HU52" s="40"/>
      <c r="HV52" s="40"/>
    </row>
    <row r="53" spans="2:230" s="17" customFormat="1" ht="15.75" customHeight="1">
      <c r="B53" s="18" t="s">
        <v>63</v>
      </c>
      <c r="E53" s="11"/>
      <c r="F53" s="11"/>
      <c r="G53" s="13"/>
      <c r="H53" s="14"/>
      <c r="I53" s="11"/>
      <c r="J53" s="15"/>
      <c r="K53" s="16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0"/>
      <c r="GK53" s="40"/>
      <c r="GL53" s="40"/>
      <c r="GM53" s="40"/>
      <c r="GN53" s="40"/>
      <c r="GO53" s="40"/>
      <c r="GP53" s="40"/>
      <c r="GQ53" s="40"/>
      <c r="GR53" s="40"/>
      <c r="GS53" s="40"/>
      <c r="GT53" s="40"/>
      <c r="GU53" s="40"/>
      <c r="GV53" s="40"/>
      <c r="GW53" s="40"/>
      <c r="GX53" s="40"/>
      <c r="GY53" s="40"/>
      <c r="GZ53" s="40"/>
      <c r="HA53" s="40"/>
      <c r="HB53" s="40"/>
      <c r="HC53" s="40"/>
      <c r="HD53" s="40"/>
      <c r="HE53" s="40"/>
      <c r="HF53" s="40"/>
      <c r="HG53" s="40"/>
      <c r="HH53" s="40"/>
      <c r="HI53" s="40"/>
      <c r="HJ53" s="40"/>
      <c r="HK53" s="40"/>
      <c r="HL53" s="40"/>
      <c r="HM53" s="40"/>
      <c r="HN53" s="40"/>
      <c r="HO53" s="40"/>
      <c r="HP53" s="40"/>
      <c r="HQ53" s="40"/>
      <c r="HR53" s="40"/>
      <c r="HS53" s="40"/>
      <c r="HT53" s="40"/>
      <c r="HU53" s="40"/>
      <c r="HV53" s="40"/>
    </row>
    <row r="54" spans="2:230" s="17" customFormat="1" ht="15.75" customHeight="1">
      <c r="B54" s="87" t="s">
        <v>60</v>
      </c>
      <c r="E54" s="11"/>
      <c r="F54" s="11"/>
      <c r="G54" s="13"/>
      <c r="H54" s="14"/>
      <c r="I54" s="11"/>
      <c r="J54" s="15"/>
      <c r="K54" s="16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</row>
    <row r="55" spans="2:230" s="17" customFormat="1" ht="15.75" customHeight="1">
      <c r="B55" s="87" t="s">
        <v>61</v>
      </c>
      <c r="E55" s="11"/>
      <c r="F55" s="11"/>
      <c r="G55" s="13"/>
      <c r="H55" s="14"/>
      <c r="I55" s="11"/>
      <c r="J55" s="15"/>
      <c r="K55" s="16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</row>
    <row r="56" spans="2:230" s="17" customFormat="1" ht="15.75" customHeight="1">
      <c r="B56" s="87" t="s">
        <v>62</v>
      </c>
      <c r="E56" s="11"/>
      <c r="F56" s="11"/>
      <c r="G56" s="13"/>
      <c r="H56" s="14"/>
      <c r="I56" s="11"/>
      <c r="J56" s="15"/>
      <c r="K56" s="16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  <c r="FK56" s="40"/>
      <c r="FL56" s="40"/>
      <c r="FM56" s="40"/>
      <c r="FN56" s="40"/>
      <c r="FO56" s="40"/>
      <c r="FP56" s="40"/>
      <c r="FQ56" s="40"/>
      <c r="FR56" s="40"/>
      <c r="FS56" s="40"/>
      <c r="FT56" s="40"/>
      <c r="FU56" s="40"/>
      <c r="FV56" s="40"/>
      <c r="FW56" s="40"/>
      <c r="FX56" s="40"/>
      <c r="FY56" s="40"/>
      <c r="FZ56" s="40"/>
      <c r="GA56" s="40"/>
      <c r="GB56" s="40"/>
      <c r="GC56" s="40"/>
      <c r="GD56" s="40"/>
      <c r="GE56" s="40"/>
      <c r="GF56" s="40"/>
      <c r="GG56" s="40"/>
      <c r="GH56" s="40"/>
      <c r="GI56" s="40"/>
      <c r="GJ56" s="40"/>
      <c r="GK56" s="40"/>
      <c r="GL56" s="40"/>
      <c r="GM56" s="40"/>
      <c r="GN56" s="40"/>
      <c r="GO56" s="40"/>
      <c r="GP56" s="40"/>
      <c r="GQ56" s="40"/>
      <c r="GR56" s="40"/>
      <c r="GS56" s="40"/>
      <c r="GT56" s="40"/>
      <c r="GU56" s="40"/>
      <c r="GV56" s="40"/>
      <c r="GW56" s="40"/>
      <c r="GX56" s="40"/>
      <c r="GY56" s="40"/>
      <c r="GZ56" s="40"/>
      <c r="HA56" s="40"/>
      <c r="HB56" s="40"/>
      <c r="HC56" s="40"/>
      <c r="HD56" s="40"/>
      <c r="HE56" s="40"/>
      <c r="HF56" s="40"/>
      <c r="HG56" s="40"/>
      <c r="HH56" s="40"/>
      <c r="HI56" s="40"/>
      <c r="HJ56" s="40"/>
      <c r="HK56" s="40"/>
      <c r="HL56" s="40"/>
      <c r="HM56" s="40"/>
      <c r="HN56" s="40"/>
      <c r="HO56" s="40"/>
      <c r="HP56" s="40"/>
      <c r="HQ56" s="40"/>
      <c r="HR56" s="40"/>
      <c r="HS56" s="40"/>
      <c r="HT56" s="40"/>
      <c r="HU56" s="40"/>
      <c r="HV56" s="40"/>
    </row>
    <row r="57" spans="2:230" s="17" customFormat="1" ht="15.75" customHeight="1">
      <c r="B57" s="11"/>
      <c r="C57" s="11"/>
      <c r="D57" s="18"/>
      <c r="E57" s="11"/>
      <c r="F57" s="11"/>
      <c r="G57" s="13"/>
      <c r="H57" s="19"/>
      <c r="I57" s="11"/>
      <c r="J57" s="15"/>
      <c r="K57" s="16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0"/>
      <c r="CA57" s="40"/>
      <c r="CB57" s="40"/>
      <c r="CC57" s="40"/>
      <c r="CD57" s="40"/>
      <c r="CE57" s="40"/>
      <c r="CF57" s="40"/>
      <c r="CG57" s="40"/>
      <c r="CH57" s="40"/>
      <c r="CI57" s="40"/>
      <c r="CJ57" s="40"/>
      <c r="CK57" s="40"/>
      <c r="CL57" s="40"/>
      <c r="CM57" s="40"/>
      <c r="CN57" s="40"/>
      <c r="CO57" s="40"/>
      <c r="CP57" s="40"/>
      <c r="CQ57" s="40"/>
      <c r="CR57" s="40"/>
      <c r="CS57" s="40"/>
      <c r="CT57" s="40"/>
      <c r="CU57" s="40"/>
      <c r="CV57" s="40"/>
      <c r="CW57" s="40"/>
      <c r="CX57" s="40"/>
      <c r="CY57" s="40"/>
      <c r="CZ57" s="40"/>
      <c r="DA57" s="40"/>
      <c r="DB57" s="40"/>
      <c r="DC57" s="40"/>
      <c r="DD57" s="40"/>
      <c r="DE57" s="40"/>
      <c r="DF57" s="40"/>
      <c r="DG57" s="40"/>
      <c r="DH57" s="40"/>
      <c r="DI57" s="40"/>
      <c r="DJ57" s="40"/>
      <c r="DK57" s="40"/>
      <c r="DL57" s="40"/>
      <c r="DM57" s="40"/>
      <c r="DN57" s="40"/>
      <c r="DO57" s="40"/>
      <c r="DP57" s="40"/>
      <c r="DQ57" s="40"/>
      <c r="DR57" s="40"/>
      <c r="DS57" s="40"/>
      <c r="DT57" s="40"/>
      <c r="DU57" s="40"/>
      <c r="DV57" s="40"/>
      <c r="DW57" s="40"/>
      <c r="DX57" s="40"/>
      <c r="DY57" s="40"/>
      <c r="DZ57" s="40"/>
      <c r="EA57" s="40"/>
      <c r="EB57" s="40"/>
      <c r="EC57" s="40"/>
      <c r="ED57" s="40"/>
      <c r="EE57" s="40"/>
      <c r="EF57" s="40"/>
      <c r="EG57" s="40"/>
      <c r="EH57" s="40"/>
      <c r="EI57" s="40"/>
      <c r="EJ57" s="40"/>
      <c r="EK57" s="40"/>
      <c r="EL57" s="40"/>
      <c r="EM57" s="40"/>
      <c r="EN57" s="40"/>
      <c r="EO57" s="40"/>
      <c r="EP57" s="40"/>
      <c r="EQ57" s="40"/>
      <c r="ER57" s="40"/>
      <c r="ES57" s="40"/>
      <c r="ET57" s="40"/>
      <c r="EU57" s="40"/>
      <c r="EV57" s="40"/>
      <c r="EW57" s="40"/>
      <c r="EX57" s="40"/>
      <c r="EY57" s="40"/>
      <c r="EZ57" s="40"/>
      <c r="FA57" s="40"/>
      <c r="FB57" s="40"/>
      <c r="FC57" s="40"/>
      <c r="FD57" s="40"/>
      <c r="FE57" s="40"/>
      <c r="FF57" s="40"/>
      <c r="FG57" s="40"/>
      <c r="FH57" s="40"/>
      <c r="FI57" s="40"/>
      <c r="FJ57" s="40"/>
      <c r="FK57" s="40"/>
      <c r="FL57" s="40"/>
      <c r="FM57" s="40"/>
      <c r="FN57" s="40"/>
      <c r="FO57" s="40"/>
      <c r="FP57" s="40"/>
      <c r="FQ57" s="40"/>
      <c r="FR57" s="40"/>
      <c r="FS57" s="40"/>
      <c r="FT57" s="40"/>
      <c r="FU57" s="40"/>
      <c r="FV57" s="40"/>
      <c r="FW57" s="40"/>
      <c r="FX57" s="40"/>
      <c r="FY57" s="40"/>
      <c r="FZ57" s="40"/>
      <c r="GA57" s="40"/>
      <c r="GB57" s="40"/>
      <c r="GC57" s="40"/>
      <c r="GD57" s="40"/>
      <c r="GE57" s="40"/>
      <c r="GF57" s="40"/>
      <c r="GG57" s="40"/>
      <c r="GH57" s="40"/>
      <c r="GI57" s="40"/>
      <c r="GJ57" s="40"/>
      <c r="GK57" s="40"/>
      <c r="GL57" s="40"/>
      <c r="GM57" s="40"/>
      <c r="GN57" s="40"/>
      <c r="GO57" s="40"/>
      <c r="GP57" s="40"/>
      <c r="GQ57" s="40"/>
      <c r="GR57" s="40"/>
      <c r="GS57" s="40"/>
      <c r="GT57" s="40"/>
      <c r="GU57" s="40"/>
      <c r="GV57" s="40"/>
      <c r="GW57" s="40"/>
      <c r="GX57" s="40"/>
      <c r="GY57" s="40"/>
      <c r="GZ57" s="40"/>
      <c r="HA57" s="40"/>
      <c r="HB57" s="40"/>
      <c r="HC57" s="40"/>
      <c r="HD57" s="40"/>
      <c r="HE57" s="40"/>
      <c r="HF57" s="40"/>
      <c r="HG57" s="40"/>
      <c r="HH57" s="40"/>
      <c r="HI57" s="40"/>
      <c r="HJ57" s="40"/>
      <c r="HK57" s="40"/>
      <c r="HL57" s="40"/>
      <c r="HM57" s="40"/>
      <c r="HN57" s="40"/>
      <c r="HO57" s="40"/>
      <c r="HP57" s="40"/>
      <c r="HQ57" s="40"/>
      <c r="HR57" s="40"/>
      <c r="HS57" s="40"/>
      <c r="HT57" s="40"/>
      <c r="HU57" s="40"/>
      <c r="HV57" s="40"/>
    </row>
    <row r="58" spans="2:230" s="17" customFormat="1" ht="15.75" customHeight="1">
      <c r="C58" s="11"/>
      <c r="D58" s="76" t="s">
        <v>34</v>
      </c>
      <c r="E58" s="11"/>
      <c r="F58" s="11"/>
      <c r="G58" s="13"/>
      <c r="H58" s="14"/>
      <c r="I58" s="11"/>
      <c r="J58" s="78"/>
      <c r="K58" s="16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0"/>
      <c r="CA58" s="40"/>
      <c r="CB58" s="40"/>
      <c r="CC58" s="40"/>
      <c r="CD58" s="40"/>
      <c r="CE58" s="40"/>
      <c r="CF58" s="40"/>
      <c r="CG58" s="40"/>
      <c r="CH58" s="40"/>
      <c r="CI58" s="40"/>
      <c r="CJ58" s="40"/>
      <c r="CK58" s="40"/>
      <c r="CL58" s="40"/>
      <c r="CM58" s="40"/>
      <c r="CN58" s="40"/>
      <c r="CO58" s="40"/>
      <c r="CP58" s="40"/>
      <c r="CQ58" s="40"/>
      <c r="CR58" s="40"/>
      <c r="CS58" s="40"/>
      <c r="CT58" s="40"/>
      <c r="CU58" s="40"/>
      <c r="CV58" s="40"/>
      <c r="CW58" s="40"/>
      <c r="CX58" s="40"/>
      <c r="CY58" s="40"/>
      <c r="CZ58" s="40"/>
      <c r="DA58" s="40"/>
      <c r="DB58" s="40"/>
      <c r="DC58" s="40"/>
      <c r="DD58" s="40"/>
      <c r="DE58" s="40"/>
      <c r="DF58" s="40"/>
      <c r="DG58" s="40"/>
      <c r="DH58" s="40"/>
      <c r="DI58" s="40"/>
      <c r="DJ58" s="40"/>
      <c r="DK58" s="40"/>
      <c r="DL58" s="40"/>
      <c r="DM58" s="40"/>
      <c r="DN58" s="40"/>
      <c r="DO58" s="40"/>
      <c r="DP58" s="40"/>
      <c r="DQ58" s="40"/>
      <c r="DR58" s="40"/>
      <c r="DS58" s="40"/>
      <c r="DT58" s="40"/>
      <c r="DU58" s="40"/>
      <c r="DV58" s="40"/>
      <c r="DW58" s="40"/>
      <c r="DX58" s="40"/>
      <c r="DY58" s="40"/>
      <c r="DZ58" s="40"/>
      <c r="EA58" s="40"/>
      <c r="EB58" s="40"/>
      <c r="EC58" s="40"/>
      <c r="ED58" s="40"/>
      <c r="EE58" s="40"/>
      <c r="EF58" s="40"/>
      <c r="EG58" s="40"/>
      <c r="EH58" s="40"/>
      <c r="EI58" s="40"/>
      <c r="EJ58" s="40"/>
      <c r="EK58" s="40"/>
      <c r="EL58" s="40"/>
      <c r="EM58" s="40"/>
      <c r="EN58" s="40"/>
      <c r="EO58" s="40"/>
      <c r="EP58" s="40"/>
      <c r="EQ58" s="40"/>
      <c r="ER58" s="40"/>
      <c r="ES58" s="40"/>
      <c r="ET58" s="40"/>
      <c r="EU58" s="40"/>
      <c r="EV58" s="40"/>
      <c r="EW58" s="40"/>
      <c r="EX58" s="40"/>
      <c r="EY58" s="40"/>
      <c r="EZ58" s="40"/>
      <c r="FA58" s="40"/>
      <c r="FB58" s="40"/>
      <c r="FC58" s="40"/>
      <c r="FD58" s="40"/>
      <c r="FE58" s="40"/>
      <c r="FF58" s="40"/>
      <c r="FG58" s="40"/>
      <c r="FH58" s="40"/>
      <c r="FI58" s="40"/>
      <c r="FJ58" s="40"/>
      <c r="FK58" s="40"/>
      <c r="FL58" s="40"/>
      <c r="FM58" s="40"/>
      <c r="FN58" s="40"/>
      <c r="FO58" s="40"/>
      <c r="FP58" s="40"/>
      <c r="FQ58" s="40"/>
      <c r="FR58" s="40"/>
      <c r="FS58" s="40"/>
      <c r="FT58" s="40"/>
      <c r="FU58" s="40"/>
      <c r="FV58" s="40"/>
      <c r="FW58" s="40"/>
      <c r="FX58" s="40"/>
      <c r="FY58" s="40"/>
      <c r="FZ58" s="40"/>
      <c r="GA58" s="40"/>
      <c r="GB58" s="40"/>
      <c r="GC58" s="40"/>
      <c r="GD58" s="40"/>
      <c r="GE58" s="40"/>
      <c r="GF58" s="40"/>
      <c r="GG58" s="40"/>
      <c r="GH58" s="40"/>
      <c r="GI58" s="40"/>
      <c r="GJ58" s="40"/>
      <c r="GK58" s="40"/>
      <c r="GL58" s="40"/>
      <c r="GM58" s="40"/>
      <c r="GN58" s="40"/>
      <c r="GO58" s="40"/>
      <c r="GP58" s="40"/>
      <c r="GQ58" s="40"/>
      <c r="GR58" s="40"/>
      <c r="GS58" s="40"/>
      <c r="GT58" s="40"/>
      <c r="GU58" s="40"/>
      <c r="GV58" s="40"/>
      <c r="GW58" s="40"/>
      <c r="GX58" s="40"/>
      <c r="GY58" s="40"/>
      <c r="GZ58" s="40"/>
      <c r="HA58" s="40"/>
      <c r="HB58" s="40"/>
      <c r="HC58" s="40"/>
      <c r="HD58" s="40"/>
      <c r="HE58" s="40"/>
      <c r="HF58" s="40"/>
      <c r="HG58" s="40"/>
      <c r="HH58" s="40"/>
      <c r="HI58" s="40"/>
      <c r="HJ58" s="40"/>
      <c r="HK58" s="40"/>
      <c r="HL58" s="40"/>
      <c r="HM58" s="40"/>
      <c r="HN58" s="40"/>
      <c r="HO58" s="40"/>
      <c r="HP58" s="40"/>
      <c r="HQ58" s="40"/>
      <c r="HR58" s="40"/>
      <c r="HS58" s="40"/>
      <c r="HT58" s="40"/>
      <c r="HU58" s="40"/>
      <c r="HV58" s="40"/>
    </row>
    <row r="59" spans="2:230" s="17" customFormat="1" ht="15.75" customHeight="1">
      <c r="B59" s="11"/>
      <c r="C59" s="11"/>
      <c r="D59" s="56" t="s">
        <v>35</v>
      </c>
      <c r="E59" s="18" t="s">
        <v>53</v>
      </c>
      <c r="F59" s="11"/>
      <c r="G59" s="13"/>
      <c r="H59" s="14"/>
      <c r="I59" s="11"/>
      <c r="J59" s="15"/>
      <c r="K59" s="16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</row>
    <row r="60" spans="2:230" s="17" customFormat="1" ht="15.75" customHeight="1">
      <c r="B60" s="11"/>
      <c r="C60" s="11"/>
      <c r="D60" s="56"/>
      <c r="E60" s="18" t="s">
        <v>54</v>
      </c>
      <c r="F60" s="11"/>
      <c r="G60" s="13"/>
      <c r="H60" s="14"/>
      <c r="I60" s="11"/>
      <c r="J60" s="15"/>
      <c r="K60" s="16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  <c r="BF60" s="40"/>
      <c r="BG60" s="40"/>
      <c r="BH60" s="40"/>
      <c r="BI60" s="40"/>
      <c r="BJ60" s="40"/>
      <c r="BK60" s="40"/>
      <c r="BL60" s="40"/>
      <c r="BM60" s="40"/>
      <c r="BN60" s="40"/>
      <c r="BO60" s="40"/>
      <c r="BP60" s="40"/>
      <c r="BQ60" s="40"/>
      <c r="BR60" s="40"/>
      <c r="BS60" s="40"/>
      <c r="BT60" s="40"/>
      <c r="BU60" s="40"/>
      <c r="BV60" s="40"/>
      <c r="BW60" s="40"/>
      <c r="BX60" s="40"/>
      <c r="BY60" s="40"/>
      <c r="BZ60" s="40"/>
      <c r="CA60" s="40"/>
      <c r="CB60" s="40"/>
      <c r="CC60" s="40"/>
      <c r="CD60" s="40"/>
      <c r="CE60" s="40"/>
      <c r="CF60" s="40"/>
      <c r="CG60" s="40"/>
      <c r="CH60" s="40"/>
      <c r="CI60" s="40"/>
      <c r="CJ60" s="40"/>
      <c r="CK60" s="40"/>
      <c r="CL60" s="40"/>
      <c r="CM60" s="40"/>
      <c r="CN60" s="40"/>
      <c r="CO60" s="40"/>
      <c r="CP60" s="40"/>
      <c r="CQ60" s="40"/>
      <c r="CR60" s="40"/>
      <c r="CS60" s="40"/>
      <c r="CT60" s="40"/>
      <c r="CU60" s="40"/>
      <c r="CV60" s="40"/>
      <c r="CW60" s="40"/>
      <c r="CX60" s="40"/>
      <c r="CY60" s="40"/>
      <c r="CZ60" s="40"/>
      <c r="DA60" s="40"/>
      <c r="DB60" s="40"/>
      <c r="DC60" s="40"/>
      <c r="DD60" s="40"/>
      <c r="DE60" s="40"/>
      <c r="DF60" s="40"/>
      <c r="DG60" s="40"/>
      <c r="DH60" s="40"/>
      <c r="DI60" s="40"/>
      <c r="DJ60" s="40"/>
      <c r="DK60" s="40"/>
      <c r="DL60" s="40"/>
      <c r="DM60" s="40"/>
      <c r="DN60" s="40"/>
      <c r="DO60" s="40"/>
      <c r="DP60" s="40"/>
      <c r="DQ60" s="40"/>
      <c r="DR60" s="40"/>
      <c r="DS60" s="40"/>
      <c r="DT60" s="40"/>
      <c r="DU60" s="40"/>
      <c r="DV60" s="40"/>
      <c r="DW60" s="40"/>
      <c r="DX60" s="40"/>
      <c r="DY60" s="40"/>
      <c r="DZ60" s="40"/>
      <c r="EA60" s="40"/>
      <c r="EB60" s="40"/>
      <c r="EC60" s="40"/>
      <c r="ED60" s="40"/>
      <c r="EE60" s="40"/>
      <c r="EF60" s="40"/>
      <c r="EG60" s="40"/>
      <c r="EH60" s="40"/>
      <c r="EI60" s="40"/>
      <c r="EJ60" s="40"/>
      <c r="EK60" s="40"/>
      <c r="EL60" s="40"/>
      <c r="EM60" s="40"/>
      <c r="EN60" s="40"/>
      <c r="EO60" s="40"/>
      <c r="EP60" s="40"/>
      <c r="EQ60" s="40"/>
      <c r="ER60" s="40"/>
      <c r="ES60" s="40"/>
      <c r="ET60" s="40"/>
      <c r="EU60" s="40"/>
      <c r="EV60" s="40"/>
      <c r="EW60" s="40"/>
      <c r="EX60" s="40"/>
      <c r="EY60" s="40"/>
      <c r="EZ60" s="40"/>
      <c r="FA60" s="40"/>
      <c r="FB60" s="40"/>
      <c r="FC60" s="40"/>
      <c r="FD60" s="40"/>
      <c r="FE60" s="40"/>
      <c r="FF60" s="40"/>
      <c r="FG60" s="40"/>
      <c r="FH60" s="40"/>
      <c r="FI60" s="40"/>
      <c r="FJ60" s="40"/>
      <c r="FK60" s="40"/>
      <c r="FL60" s="40"/>
      <c r="FM60" s="40"/>
      <c r="FN60" s="40"/>
      <c r="FO60" s="40"/>
      <c r="FP60" s="40"/>
      <c r="FQ60" s="40"/>
      <c r="FR60" s="40"/>
      <c r="FS60" s="40"/>
      <c r="FT60" s="40"/>
      <c r="FU60" s="40"/>
      <c r="FV60" s="40"/>
      <c r="FW60" s="40"/>
      <c r="FX60" s="40"/>
      <c r="FY60" s="40"/>
      <c r="FZ60" s="40"/>
      <c r="GA60" s="40"/>
      <c r="GB60" s="40"/>
      <c r="GC60" s="40"/>
      <c r="GD60" s="40"/>
      <c r="GE60" s="40"/>
      <c r="GF60" s="40"/>
      <c r="GG60" s="40"/>
      <c r="GH60" s="40"/>
      <c r="GI60" s="40"/>
      <c r="GJ60" s="40"/>
      <c r="GK60" s="40"/>
      <c r="GL60" s="40"/>
      <c r="GM60" s="40"/>
      <c r="GN60" s="40"/>
      <c r="GO60" s="40"/>
      <c r="GP60" s="40"/>
      <c r="GQ60" s="40"/>
      <c r="GR60" s="40"/>
      <c r="GS60" s="40"/>
      <c r="GT60" s="40"/>
      <c r="GU60" s="40"/>
      <c r="GV60" s="40"/>
      <c r="GW60" s="40"/>
      <c r="GX60" s="40"/>
      <c r="GY60" s="40"/>
      <c r="GZ60" s="40"/>
      <c r="HA60" s="40"/>
      <c r="HB60" s="40"/>
      <c r="HC60" s="40"/>
      <c r="HD60" s="40"/>
      <c r="HE60" s="40"/>
      <c r="HF60" s="40"/>
      <c r="HG60" s="40"/>
      <c r="HH60" s="40"/>
      <c r="HI60" s="40"/>
      <c r="HJ60" s="40"/>
      <c r="HK60" s="40"/>
      <c r="HL60" s="40"/>
      <c r="HM60" s="40"/>
      <c r="HN60" s="40"/>
      <c r="HO60" s="40"/>
      <c r="HP60" s="40"/>
      <c r="HQ60" s="40"/>
      <c r="HR60" s="40"/>
      <c r="HS60" s="40"/>
      <c r="HT60" s="40"/>
      <c r="HU60" s="40"/>
      <c r="HV60" s="40"/>
    </row>
    <row r="61" spans="2:230" s="17" customFormat="1" ht="15.75" customHeight="1">
      <c r="D61" s="26" t="s">
        <v>36</v>
      </c>
      <c r="E61" s="90" t="s">
        <v>52</v>
      </c>
      <c r="K61" s="21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K61" s="40"/>
      <c r="BL61" s="40"/>
      <c r="BM61" s="40"/>
      <c r="BN61" s="40"/>
      <c r="BO61" s="40"/>
      <c r="BP61" s="40"/>
      <c r="BQ61" s="40"/>
      <c r="BR61" s="40"/>
      <c r="BS61" s="40"/>
      <c r="BT61" s="40"/>
      <c r="BU61" s="40"/>
      <c r="BV61" s="40"/>
      <c r="BW61" s="40"/>
      <c r="BX61" s="40"/>
      <c r="BY61" s="40"/>
      <c r="BZ61" s="40"/>
      <c r="CA61" s="40"/>
      <c r="CB61" s="40"/>
      <c r="CC61" s="40"/>
      <c r="CD61" s="40"/>
      <c r="CE61" s="40"/>
      <c r="CF61" s="40"/>
      <c r="CG61" s="40"/>
      <c r="CH61" s="40"/>
      <c r="CI61" s="40"/>
      <c r="CJ61" s="40"/>
      <c r="CK61" s="40"/>
      <c r="CL61" s="40"/>
      <c r="CM61" s="40"/>
      <c r="CN61" s="40"/>
      <c r="CO61" s="40"/>
      <c r="CP61" s="40"/>
      <c r="CQ61" s="40"/>
      <c r="CR61" s="40"/>
      <c r="CS61" s="40"/>
      <c r="CT61" s="40"/>
      <c r="CU61" s="40"/>
      <c r="CV61" s="40"/>
      <c r="CW61" s="40"/>
      <c r="CX61" s="40"/>
      <c r="CY61" s="40"/>
      <c r="CZ61" s="40"/>
      <c r="DA61" s="40"/>
      <c r="DB61" s="40"/>
      <c r="DC61" s="40"/>
      <c r="DD61" s="40"/>
      <c r="DE61" s="40"/>
      <c r="DF61" s="40"/>
      <c r="DG61" s="40"/>
      <c r="DH61" s="40"/>
      <c r="DI61" s="40"/>
      <c r="DJ61" s="40"/>
      <c r="DK61" s="40"/>
      <c r="DL61" s="40"/>
      <c r="DM61" s="40"/>
      <c r="DN61" s="40"/>
      <c r="DO61" s="40"/>
      <c r="DP61" s="40"/>
      <c r="DQ61" s="40"/>
      <c r="DR61" s="40"/>
      <c r="DS61" s="40"/>
      <c r="DT61" s="40"/>
      <c r="DU61" s="40"/>
      <c r="DV61" s="40"/>
      <c r="DW61" s="40"/>
      <c r="DX61" s="40"/>
      <c r="DY61" s="40"/>
      <c r="DZ61" s="40"/>
      <c r="EA61" s="40"/>
      <c r="EB61" s="40"/>
      <c r="EC61" s="40"/>
      <c r="ED61" s="40"/>
      <c r="EE61" s="40"/>
      <c r="EF61" s="40"/>
      <c r="EG61" s="40"/>
      <c r="EH61" s="40"/>
      <c r="EI61" s="40"/>
      <c r="EJ61" s="40"/>
      <c r="EK61" s="40"/>
      <c r="EL61" s="40"/>
      <c r="EM61" s="40"/>
      <c r="EN61" s="40"/>
      <c r="EO61" s="40"/>
      <c r="EP61" s="40"/>
      <c r="EQ61" s="40"/>
      <c r="ER61" s="40"/>
      <c r="ES61" s="40"/>
      <c r="ET61" s="40"/>
      <c r="EU61" s="40"/>
      <c r="EV61" s="40"/>
      <c r="EW61" s="40"/>
      <c r="EX61" s="40"/>
      <c r="EY61" s="40"/>
      <c r="EZ61" s="40"/>
      <c r="FA61" s="40"/>
      <c r="FB61" s="40"/>
      <c r="FC61" s="40"/>
      <c r="FD61" s="40"/>
      <c r="FE61" s="40"/>
      <c r="FF61" s="40"/>
      <c r="FG61" s="40"/>
      <c r="FH61" s="40"/>
      <c r="FI61" s="40"/>
      <c r="FJ61" s="40"/>
      <c r="FK61" s="40"/>
      <c r="FL61" s="40"/>
      <c r="FM61" s="40"/>
      <c r="FN61" s="40"/>
      <c r="FO61" s="40"/>
      <c r="FP61" s="40"/>
      <c r="FQ61" s="40"/>
      <c r="FR61" s="40"/>
      <c r="FS61" s="40"/>
      <c r="FT61" s="40"/>
      <c r="FU61" s="40"/>
      <c r="FV61" s="40"/>
      <c r="FW61" s="40"/>
      <c r="FX61" s="40"/>
      <c r="FY61" s="40"/>
      <c r="FZ61" s="40"/>
      <c r="GA61" s="40"/>
      <c r="GB61" s="40"/>
      <c r="GC61" s="40"/>
      <c r="GD61" s="40"/>
      <c r="GE61" s="40"/>
      <c r="GF61" s="40"/>
      <c r="GG61" s="40"/>
      <c r="GH61" s="40"/>
      <c r="GI61" s="40"/>
      <c r="GJ61" s="40"/>
      <c r="GK61" s="40"/>
      <c r="GL61" s="40"/>
      <c r="GM61" s="40"/>
      <c r="GN61" s="40"/>
      <c r="GO61" s="40"/>
      <c r="GP61" s="40"/>
      <c r="GQ61" s="40"/>
      <c r="GR61" s="40"/>
      <c r="GS61" s="40"/>
      <c r="GT61" s="40"/>
      <c r="GU61" s="40"/>
      <c r="GV61" s="40"/>
      <c r="GW61" s="40"/>
      <c r="GX61" s="40"/>
      <c r="GY61" s="40"/>
      <c r="GZ61" s="40"/>
      <c r="HA61" s="40"/>
      <c r="HB61" s="40"/>
      <c r="HC61" s="40"/>
      <c r="HD61" s="40"/>
      <c r="HE61" s="40"/>
      <c r="HF61" s="40"/>
      <c r="HG61" s="40"/>
      <c r="HH61" s="40"/>
      <c r="HI61" s="40"/>
      <c r="HJ61" s="40"/>
      <c r="HK61" s="40"/>
      <c r="HL61" s="40"/>
      <c r="HM61" s="40"/>
      <c r="HN61" s="40"/>
      <c r="HO61" s="40"/>
      <c r="HP61" s="40"/>
      <c r="HQ61" s="40"/>
      <c r="HR61" s="40"/>
      <c r="HS61" s="40"/>
      <c r="HT61" s="40"/>
      <c r="HU61" s="40"/>
      <c r="HV61" s="40"/>
    </row>
    <row r="62" spans="2:230" s="17" customFormat="1" ht="15.75" customHeight="1">
      <c r="D62" s="26" t="s">
        <v>37</v>
      </c>
      <c r="E62" s="17" t="s">
        <v>5</v>
      </c>
      <c r="K62" s="21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  <c r="BI62" s="40"/>
      <c r="BJ62" s="40"/>
      <c r="BK62" s="40"/>
      <c r="BL62" s="40"/>
      <c r="BM62" s="40"/>
      <c r="BN62" s="40"/>
      <c r="BO62" s="40"/>
      <c r="BP62" s="40"/>
      <c r="BQ62" s="40"/>
      <c r="BR62" s="40"/>
      <c r="BS62" s="40"/>
      <c r="BT62" s="40"/>
      <c r="BU62" s="40"/>
      <c r="BV62" s="40"/>
      <c r="BW62" s="40"/>
      <c r="BX62" s="40"/>
      <c r="BY62" s="40"/>
      <c r="BZ62" s="40"/>
      <c r="CA62" s="40"/>
      <c r="CB62" s="40"/>
      <c r="CC62" s="40"/>
      <c r="CD62" s="40"/>
      <c r="CE62" s="40"/>
      <c r="CF62" s="40"/>
      <c r="CG62" s="40"/>
      <c r="CH62" s="40"/>
      <c r="CI62" s="40"/>
      <c r="CJ62" s="40"/>
      <c r="CK62" s="40"/>
      <c r="CL62" s="40"/>
      <c r="CM62" s="40"/>
      <c r="CN62" s="40"/>
      <c r="CO62" s="40"/>
      <c r="CP62" s="40"/>
      <c r="CQ62" s="40"/>
      <c r="CR62" s="40"/>
      <c r="CS62" s="40"/>
      <c r="CT62" s="40"/>
      <c r="CU62" s="40"/>
      <c r="CV62" s="40"/>
      <c r="CW62" s="40"/>
      <c r="CX62" s="40"/>
      <c r="CY62" s="40"/>
      <c r="CZ62" s="40"/>
      <c r="DA62" s="40"/>
      <c r="DB62" s="40"/>
      <c r="DC62" s="40"/>
      <c r="DD62" s="40"/>
      <c r="DE62" s="40"/>
      <c r="DF62" s="40"/>
      <c r="DG62" s="40"/>
      <c r="DH62" s="40"/>
      <c r="DI62" s="40"/>
      <c r="DJ62" s="40"/>
      <c r="DK62" s="40"/>
      <c r="DL62" s="40"/>
      <c r="DM62" s="40"/>
      <c r="DN62" s="40"/>
      <c r="DO62" s="40"/>
      <c r="DP62" s="40"/>
      <c r="DQ62" s="40"/>
      <c r="DR62" s="40"/>
      <c r="DS62" s="40"/>
      <c r="DT62" s="40"/>
      <c r="DU62" s="40"/>
      <c r="DV62" s="40"/>
      <c r="DW62" s="40"/>
      <c r="DX62" s="40"/>
      <c r="DY62" s="40"/>
      <c r="DZ62" s="40"/>
      <c r="EA62" s="40"/>
      <c r="EB62" s="40"/>
      <c r="EC62" s="40"/>
      <c r="ED62" s="40"/>
      <c r="EE62" s="40"/>
      <c r="EF62" s="40"/>
      <c r="EG62" s="40"/>
      <c r="EH62" s="40"/>
      <c r="EI62" s="40"/>
      <c r="EJ62" s="40"/>
      <c r="EK62" s="40"/>
      <c r="EL62" s="40"/>
      <c r="EM62" s="40"/>
      <c r="EN62" s="40"/>
      <c r="EO62" s="40"/>
      <c r="EP62" s="40"/>
      <c r="EQ62" s="40"/>
      <c r="ER62" s="40"/>
      <c r="ES62" s="40"/>
      <c r="ET62" s="40"/>
      <c r="EU62" s="40"/>
      <c r="EV62" s="40"/>
      <c r="EW62" s="40"/>
      <c r="EX62" s="40"/>
      <c r="EY62" s="40"/>
      <c r="EZ62" s="40"/>
      <c r="FA62" s="40"/>
      <c r="FB62" s="40"/>
      <c r="FC62" s="40"/>
      <c r="FD62" s="40"/>
      <c r="FE62" s="40"/>
      <c r="FF62" s="40"/>
      <c r="FG62" s="40"/>
      <c r="FH62" s="40"/>
      <c r="FI62" s="40"/>
      <c r="FJ62" s="40"/>
      <c r="FK62" s="40"/>
      <c r="FL62" s="40"/>
      <c r="FM62" s="40"/>
      <c r="FN62" s="40"/>
      <c r="FO62" s="40"/>
      <c r="FP62" s="40"/>
      <c r="FQ62" s="40"/>
      <c r="FR62" s="40"/>
      <c r="FS62" s="40"/>
      <c r="FT62" s="40"/>
      <c r="FU62" s="40"/>
      <c r="FV62" s="40"/>
      <c r="FW62" s="40"/>
      <c r="FX62" s="40"/>
      <c r="FY62" s="40"/>
      <c r="FZ62" s="40"/>
      <c r="GA62" s="40"/>
      <c r="GB62" s="40"/>
      <c r="GC62" s="40"/>
      <c r="GD62" s="40"/>
      <c r="GE62" s="40"/>
      <c r="GF62" s="40"/>
      <c r="GG62" s="40"/>
      <c r="GH62" s="40"/>
      <c r="GI62" s="40"/>
      <c r="GJ62" s="40"/>
      <c r="GK62" s="40"/>
      <c r="GL62" s="40"/>
      <c r="GM62" s="40"/>
      <c r="GN62" s="40"/>
      <c r="GO62" s="40"/>
      <c r="GP62" s="40"/>
      <c r="GQ62" s="40"/>
      <c r="GR62" s="40"/>
      <c r="GS62" s="40"/>
      <c r="GT62" s="40"/>
      <c r="GU62" s="40"/>
      <c r="GV62" s="40"/>
      <c r="GW62" s="40"/>
      <c r="GX62" s="40"/>
      <c r="GY62" s="40"/>
      <c r="GZ62" s="40"/>
      <c r="HA62" s="40"/>
      <c r="HB62" s="40"/>
      <c r="HC62" s="40"/>
      <c r="HD62" s="40"/>
      <c r="HE62" s="40"/>
      <c r="HF62" s="40"/>
      <c r="HG62" s="40"/>
      <c r="HH62" s="40"/>
      <c r="HI62" s="40"/>
      <c r="HJ62" s="40"/>
      <c r="HK62" s="40"/>
      <c r="HL62" s="40"/>
      <c r="HM62" s="40"/>
      <c r="HN62" s="40"/>
      <c r="HO62" s="40"/>
      <c r="HP62" s="40"/>
      <c r="HQ62" s="40"/>
      <c r="HR62" s="40"/>
      <c r="HS62" s="40"/>
      <c r="HT62" s="40"/>
      <c r="HU62" s="40"/>
      <c r="HV62" s="40"/>
    </row>
    <row r="63" spans="2:230" s="17" customFormat="1" ht="15.75" customHeight="1">
      <c r="D63" s="26" t="s">
        <v>38</v>
      </c>
      <c r="E63" s="22" t="s">
        <v>21</v>
      </c>
      <c r="K63" s="21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0"/>
      <c r="AG63" s="40"/>
      <c r="AH63" s="40"/>
      <c r="AI63" s="40"/>
      <c r="AJ63" s="40"/>
      <c r="AK63" s="40"/>
      <c r="AL63" s="40"/>
      <c r="AM63" s="40"/>
      <c r="AN63" s="40"/>
      <c r="AO63" s="40"/>
      <c r="AP63" s="40"/>
      <c r="AQ63" s="40"/>
      <c r="AR63" s="40"/>
      <c r="AS63" s="40"/>
      <c r="AT63" s="40"/>
      <c r="AU63" s="40"/>
      <c r="AV63" s="40"/>
      <c r="AW63" s="40"/>
      <c r="AX63" s="40"/>
      <c r="AY63" s="40"/>
      <c r="AZ63" s="40"/>
      <c r="BA63" s="40"/>
      <c r="BB63" s="40"/>
      <c r="BC63" s="40"/>
      <c r="BD63" s="40"/>
      <c r="BE63" s="40"/>
      <c r="BF63" s="40"/>
      <c r="BG63" s="40"/>
      <c r="BH63" s="40"/>
      <c r="BI63" s="40"/>
      <c r="BJ63" s="40"/>
      <c r="BK63" s="40"/>
      <c r="BL63" s="40"/>
      <c r="BM63" s="40"/>
      <c r="BN63" s="40"/>
      <c r="BO63" s="40"/>
      <c r="BP63" s="40"/>
      <c r="BQ63" s="40"/>
      <c r="BR63" s="40"/>
      <c r="BS63" s="40"/>
      <c r="BT63" s="40"/>
      <c r="BU63" s="40"/>
      <c r="BV63" s="40"/>
      <c r="BW63" s="40"/>
      <c r="BX63" s="40"/>
      <c r="BY63" s="40"/>
      <c r="BZ63" s="40"/>
      <c r="CA63" s="40"/>
      <c r="CB63" s="40"/>
      <c r="CC63" s="40"/>
      <c r="CD63" s="40"/>
      <c r="CE63" s="40"/>
      <c r="CF63" s="40"/>
      <c r="CG63" s="40"/>
      <c r="CH63" s="40"/>
      <c r="CI63" s="40"/>
      <c r="CJ63" s="40"/>
      <c r="CK63" s="40"/>
      <c r="CL63" s="40"/>
      <c r="CM63" s="40"/>
      <c r="CN63" s="40"/>
      <c r="CO63" s="40"/>
      <c r="CP63" s="40"/>
      <c r="CQ63" s="40"/>
      <c r="CR63" s="40"/>
      <c r="CS63" s="40"/>
      <c r="CT63" s="40"/>
      <c r="CU63" s="40"/>
      <c r="CV63" s="40"/>
      <c r="CW63" s="40"/>
      <c r="CX63" s="40"/>
      <c r="CY63" s="40"/>
      <c r="CZ63" s="40"/>
      <c r="DA63" s="40"/>
      <c r="DB63" s="40"/>
      <c r="DC63" s="40"/>
      <c r="DD63" s="40"/>
      <c r="DE63" s="40"/>
      <c r="DF63" s="40"/>
      <c r="DG63" s="40"/>
      <c r="DH63" s="40"/>
      <c r="DI63" s="40"/>
      <c r="DJ63" s="40"/>
      <c r="DK63" s="40"/>
      <c r="DL63" s="40"/>
      <c r="DM63" s="40"/>
      <c r="DN63" s="40"/>
      <c r="DO63" s="40"/>
      <c r="DP63" s="40"/>
      <c r="DQ63" s="40"/>
      <c r="DR63" s="40"/>
      <c r="DS63" s="40"/>
      <c r="DT63" s="40"/>
      <c r="DU63" s="40"/>
      <c r="DV63" s="40"/>
      <c r="DW63" s="40"/>
      <c r="DX63" s="40"/>
      <c r="DY63" s="40"/>
      <c r="DZ63" s="40"/>
      <c r="EA63" s="40"/>
      <c r="EB63" s="40"/>
      <c r="EC63" s="40"/>
      <c r="ED63" s="40"/>
      <c r="EE63" s="40"/>
      <c r="EF63" s="40"/>
      <c r="EG63" s="40"/>
      <c r="EH63" s="40"/>
      <c r="EI63" s="40"/>
      <c r="EJ63" s="40"/>
      <c r="EK63" s="40"/>
      <c r="EL63" s="40"/>
      <c r="EM63" s="40"/>
      <c r="EN63" s="40"/>
      <c r="EO63" s="40"/>
      <c r="EP63" s="40"/>
      <c r="EQ63" s="40"/>
      <c r="ER63" s="40"/>
      <c r="ES63" s="40"/>
      <c r="ET63" s="40"/>
      <c r="EU63" s="40"/>
      <c r="EV63" s="40"/>
      <c r="EW63" s="40"/>
      <c r="EX63" s="40"/>
      <c r="EY63" s="40"/>
      <c r="EZ63" s="40"/>
      <c r="FA63" s="40"/>
      <c r="FB63" s="40"/>
      <c r="FC63" s="40"/>
      <c r="FD63" s="40"/>
      <c r="FE63" s="40"/>
      <c r="FF63" s="40"/>
      <c r="FG63" s="40"/>
      <c r="FH63" s="40"/>
      <c r="FI63" s="40"/>
      <c r="FJ63" s="40"/>
      <c r="FK63" s="40"/>
      <c r="FL63" s="40"/>
      <c r="FM63" s="40"/>
      <c r="FN63" s="40"/>
      <c r="FO63" s="40"/>
      <c r="FP63" s="40"/>
      <c r="FQ63" s="40"/>
      <c r="FR63" s="40"/>
      <c r="FS63" s="40"/>
      <c r="FT63" s="40"/>
      <c r="FU63" s="40"/>
      <c r="FV63" s="40"/>
      <c r="FW63" s="40"/>
      <c r="FX63" s="40"/>
      <c r="FY63" s="40"/>
      <c r="FZ63" s="40"/>
      <c r="GA63" s="40"/>
      <c r="GB63" s="40"/>
      <c r="GC63" s="40"/>
      <c r="GD63" s="40"/>
      <c r="GE63" s="40"/>
      <c r="GF63" s="40"/>
      <c r="GG63" s="40"/>
      <c r="GH63" s="40"/>
      <c r="GI63" s="40"/>
      <c r="GJ63" s="40"/>
      <c r="GK63" s="40"/>
      <c r="GL63" s="40"/>
      <c r="GM63" s="40"/>
      <c r="GN63" s="40"/>
      <c r="GO63" s="40"/>
      <c r="GP63" s="40"/>
      <c r="GQ63" s="40"/>
      <c r="GR63" s="40"/>
      <c r="GS63" s="40"/>
      <c r="GT63" s="40"/>
      <c r="GU63" s="40"/>
      <c r="GV63" s="40"/>
      <c r="GW63" s="40"/>
      <c r="GX63" s="40"/>
      <c r="GY63" s="40"/>
      <c r="GZ63" s="40"/>
      <c r="HA63" s="40"/>
      <c r="HB63" s="40"/>
      <c r="HC63" s="40"/>
      <c r="HD63" s="40"/>
      <c r="HE63" s="40"/>
      <c r="HF63" s="40"/>
      <c r="HG63" s="40"/>
      <c r="HH63" s="40"/>
      <c r="HI63" s="40"/>
      <c r="HJ63" s="40"/>
      <c r="HK63" s="40"/>
      <c r="HL63" s="40"/>
      <c r="HM63" s="40"/>
      <c r="HN63" s="40"/>
      <c r="HO63" s="40"/>
      <c r="HP63" s="40"/>
      <c r="HQ63" s="40"/>
      <c r="HR63" s="40"/>
      <c r="HS63" s="40"/>
      <c r="HT63" s="40"/>
      <c r="HU63" s="40"/>
      <c r="HV63" s="40"/>
    </row>
    <row r="64" spans="2:230" s="17" customFormat="1" ht="15.75" customHeight="1">
      <c r="D64" s="26" t="s">
        <v>39</v>
      </c>
      <c r="E64" s="23" t="s">
        <v>48</v>
      </c>
      <c r="K64" s="21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40"/>
      <c r="AI64" s="40"/>
      <c r="AJ64" s="40"/>
      <c r="AK64" s="40"/>
      <c r="AL64" s="40"/>
      <c r="AM64" s="40"/>
      <c r="AN64" s="40"/>
      <c r="AO64" s="40"/>
      <c r="AP64" s="40"/>
      <c r="AQ64" s="40"/>
      <c r="AR64" s="40"/>
      <c r="AS64" s="40"/>
      <c r="AT64" s="40"/>
      <c r="AU64" s="40"/>
      <c r="AV64" s="40"/>
      <c r="AW64" s="40"/>
      <c r="AX64" s="40"/>
      <c r="AY64" s="40"/>
      <c r="AZ64" s="40"/>
      <c r="BA64" s="40"/>
      <c r="BB64" s="40"/>
      <c r="BC64" s="40"/>
      <c r="BD64" s="40"/>
      <c r="BE64" s="40"/>
      <c r="BF64" s="40"/>
      <c r="BG64" s="40"/>
      <c r="BH64" s="40"/>
      <c r="BI64" s="40"/>
      <c r="BJ64" s="40"/>
      <c r="BK64" s="40"/>
      <c r="BL64" s="40"/>
      <c r="BM64" s="40"/>
      <c r="BN64" s="40"/>
      <c r="BO64" s="40"/>
      <c r="BP64" s="40"/>
      <c r="BQ64" s="40"/>
      <c r="BR64" s="40"/>
      <c r="BS64" s="40"/>
      <c r="BT64" s="40"/>
      <c r="BU64" s="40"/>
      <c r="BV64" s="40"/>
      <c r="BW64" s="40"/>
      <c r="BX64" s="40"/>
      <c r="BY64" s="40"/>
      <c r="BZ64" s="40"/>
      <c r="CA64" s="40"/>
      <c r="CB64" s="40"/>
      <c r="CC64" s="40"/>
      <c r="CD64" s="40"/>
      <c r="CE64" s="40"/>
      <c r="CF64" s="40"/>
      <c r="CG64" s="40"/>
      <c r="CH64" s="40"/>
      <c r="CI64" s="40"/>
      <c r="CJ64" s="40"/>
      <c r="CK64" s="40"/>
      <c r="CL64" s="40"/>
      <c r="CM64" s="40"/>
      <c r="CN64" s="40"/>
      <c r="CO64" s="40"/>
      <c r="CP64" s="40"/>
      <c r="CQ64" s="40"/>
      <c r="CR64" s="40"/>
      <c r="CS64" s="40"/>
      <c r="CT64" s="40"/>
      <c r="CU64" s="40"/>
      <c r="CV64" s="40"/>
      <c r="CW64" s="40"/>
      <c r="CX64" s="40"/>
      <c r="CY64" s="40"/>
      <c r="CZ64" s="40"/>
      <c r="DA64" s="40"/>
      <c r="DB64" s="40"/>
      <c r="DC64" s="40"/>
      <c r="DD64" s="40"/>
      <c r="DE64" s="40"/>
      <c r="DF64" s="40"/>
      <c r="DG64" s="40"/>
      <c r="DH64" s="40"/>
      <c r="DI64" s="40"/>
      <c r="DJ64" s="40"/>
      <c r="DK64" s="40"/>
      <c r="DL64" s="40"/>
      <c r="DM64" s="40"/>
      <c r="DN64" s="40"/>
      <c r="DO64" s="40"/>
      <c r="DP64" s="40"/>
      <c r="DQ64" s="40"/>
      <c r="DR64" s="40"/>
      <c r="DS64" s="40"/>
      <c r="DT64" s="40"/>
      <c r="DU64" s="40"/>
      <c r="DV64" s="40"/>
      <c r="DW64" s="40"/>
      <c r="DX64" s="40"/>
      <c r="DY64" s="40"/>
      <c r="DZ64" s="40"/>
      <c r="EA64" s="40"/>
      <c r="EB64" s="40"/>
      <c r="EC64" s="40"/>
      <c r="ED64" s="40"/>
      <c r="EE64" s="40"/>
      <c r="EF64" s="40"/>
      <c r="EG64" s="40"/>
      <c r="EH64" s="40"/>
      <c r="EI64" s="40"/>
      <c r="EJ64" s="40"/>
      <c r="EK64" s="40"/>
      <c r="EL64" s="40"/>
      <c r="EM64" s="40"/>
      <c r="EN64" s="40"/>
      <c r="EO64" s="40"/>
      <c r="EP64" s="40"/>
      <c r="EQ64" s="40"/>
      <c r="ER64" s="40"/>
      <c r="ES64" s="40"/>
      <c r="ET64" s="40"/>
      <c r="EU64" s="40"/>
      <c r="EV64" s="40"/>
      <c r="EW64" s="40"/>
      <c r="EX64" s="40"/>
      <c r="EY64" s="40"/>
      <c r="EZ64" s="40"/>
      <c r="FA64" s="40"/>
      <c r="FB64" s="40"/>
      <c r="FC64" s="40"/>
      <c r="FD64" s="40"/>
      <c r="FE64" s="40"/>
      <c r="FF64" s="40"/>
      <c r="FG64" s="40"/>
      <c r="FH64" s="40"/>
      <c r="FI64" s="40"/>
      <c r="FJ64" s="40"/>
      <c r="FK64" s="40"/>
      <c r="FL64" s="40"/>
      <c r="FM64" s="40"/>
      <c r="FN64" s="40"/>
      <c r="FO64" s="40"/>
      <c r="FP64" s="40"/>
      <c r="FQ64" s="40"/>
      <c r="FR64" s="40"/>
      <c r="FS64" s="40"/>
      <c r="FT64" s="40"/>
      <c r="FU64" s="40"/>
      <c r="FV64" s="40"/>
      <c r="FW64" s="40"/>
      <c r="FX64" s="40"/>
      <c r="FY64" s="40"/>
      <c r="FZ64" s="40"/>
      <c r="GA64" s="40"/>
      <c r="GB64" s="40"/>
      <c r="GC64" s="40"/>
      <c r="GD64" s="40"/>
      <c r="GE64" s="40"/>
      <c r="GF64" s="40"/>
      <c r="GG64" s="40"/>
      <c r="GH64" s="40"/>
      <c r="GI64" s="40"/>
      <c r="GJ64" s="40"/>
      <c r="GK64" s="40"/>
      <c r="GL64" s="40"/>
      <c r="GM64" s="40"/>
      <c r="GN64" s="40"/>
      <c r="GO64" s="40"/>
      <c r="GP64" s="40"/>
      <c r="GQ64" s="40"/>
      <c r="GR64" s="40"/>
      <c r="GS64" s="40"/>
      <c r="GT64" s="40"/>
      <c r="GU64" s="40"/>
      <c r="GV64" s="40"/>
      <c r="GW64" s="40"/>
      <c r="GX64" s="40"/>
      <c r="GY64" s="40"/>
      <c r="GZ64" s="40"/>
      <c r="HA64" s="40"/>
      <c r="HB64" s="40"/>
      <c r="HC64" s="40"/>
      <c r="HD64" s="40"/>
      <c r="HE64" s="40"/>
      <c r="HF64" s="40"/>
      <c r="HG64" s="40"/>
      <c r="HH64" s="40"/>
      <c r="HI64" s="40"/>
      <c r="HJ64" s="40"/>
      <c r="HK64" s="40"/>
      <c r="HL64" s="40"/>
      <c r="HM64" s="40"/>
      <c r="HN64" s="40"/>
      <c r="HO64" s="40"/>
      <c r="HP64" s="40"/>
      <c r="HQ64" s="40"/>
      <c r="HR64" s="40"/>
      <c r="HS64" s="40"/>
      <c r="HT64" s="40"/>
      <c r="HU64" s="40"/>
      <c r="HV64" s="40"/>
    </row>
    <row r="65" spans="2:230" s="17" customFormat="1" ht="15.75" customHeight="1">
      <c r="D65" s="26" t="s">
        <v>40</v>
      </c>
      <c r="E65" s="17" t="s">
        <v>49</v>
      </c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  <c r="AF65" s="40"/>
      <c r="AG65" s="40"/>
      <c r="AH65" s="40"/>
      <c r="AI65" s="40"/>
      <c r="AJ65" s="40"/>
      <c r="AK65" s="40"/>
      <c r="AL65" s="40"/>
      <c r="AM65" s="40"/>
      <c r="AN65" s="40"/>
      <c r="AO65" s="40"/>
      <c r="AP65" s="40"/>
      <c r="AQ65" s="40"/>
      <c r="AR65" s="40"/>
      <c r="AS65" s="40"/>
      <c r="AT65" s="40"/>
      <c r="AU65" s="40"/>
      <c r="AV65" s="40"/>
      <c r="AW65" s="40"/>
      <c r="AX65" s="40"/>
      <c r="AY65" s="40"/>
      <c r="AZ65" s="40"/>
      <c r="BA65" s="40"/>
      <c r="BB65" s="40"/>
      <c r="BC65" s="40"/>
      <c r="BD65" s="40"/>
      <c r="BE65" s="40"/>
      <c r="BF65" s="40"/>
      <c r="BG65" s="40"/>
      <c r="BH65" s="40"/>
      <c r="BI65" s="40"/>
      <c r="BJ65" s="40"/>
      <c r="BK65" s="40"/>
      <c r="BL65" s="40"/>
      <c r="BM65" s="40"/>
      <c r="BN65" s="40"/>
      <c r="BO65" s="40"/>
      <c r="BP65" s="40"/>
      <c r="BQ65" s="40"/>
      <c r="BR65" s="40"/>
      <c r="BS65" s="40"/>
      <c r="BT65" s="40"/>
      <c r="BU65" s="40"/>
      <c r="BV65" s="40"/>
      <c r="BW65" s="40"/>
      <c r="BX65" s="40"/>
      <c r="BY65" s="40"/>
      <c r="BZ65" s="40"/>
      <c r="CA65" s="40"/>
      <c r="CB65" s="40"/>
      <c r="CC65" s="40"/>
      <c r="CD65" s="40"/>
      <c r="CE65" s="40"/>
      <c r="CF65" s="40"/>
      <c r="CG65" s="40"/>
      <c r="CH65" s="40"/>
      <c r="CI65" s="40"/>
      <c r="CJ65" s="40"/>
      <c r="CK65" s="40"/>
      <c r="CL65" s="40"/>
      <c r="CM65" s="40"/>
      <c r="CN65" s="40"/>
      <c r="CO65" s="40"/>
      <c r="CP65" s="40"/>
      <c r="CQ65" s="40"/>
      <c r="CR65" s="40"/>
      <c r="CS65" s="40"/>
      <c r="CT65" s="40"/>
      <c r="CU65" s="40"/>
      <c r="CV65" s="40"/>
      <c r="CW65" s="40"/>
      <c r="CX65" s="40"/>
      <c r="CY65" s="40"/>
      <c r="CZ65" s="40"/>
      <c r="DA65" s="40"/>
      <c r="DB65" s="40"/>
      <c r="DC65" s="40"/>
      <c r="DD65" s="40"/>
      <c r="DE65" s="40"/>
      <c r="DF65" s="40"/>
      <c r="DG65" s="40"/>
      <c r="DH65" s="40"/>
      <c r="DI65" s="40"/>
      <c r="DJ65" s="40"/>
      <c r="DK65" s="40"/>
      <c r="DL65" s="40"/>
      <c r="DM65" s="40"/>
      <c r="DN65" s="40"/>
      <c r="DO65" s="40"/>
      <c r="DP65" s="40"/>
      <c r="DQ65" s="40"/>
      <c r="DR65" s="40"/>
      <c r="DS65" s="40"/>
      <c r="DT65" s="40"/>
      <c r="DU65" s="40"/>
      <c r="DV65" s="40"/>
      <c r="DW65" s="40"/>
      <c r="DX65" s="40"/>
      <c r="DY65" s="40"/>
      <c r="DZ65" s="40"/>
      <c r="EA65" s="40"/>
      <c r="EB65" s="40"/>
      <c r="EC65" s="40"/>
      <c r="ED65" s="40"/>
      <c r="EE65" s="40"/>
      <c r="EF65" s="40"/>
      <c r="EG65" s="40"/>
      <c r="EH65" s="40"/>
      <c r="EI65" s="40"/>
      <c r="EJ65" s="40"/>
      <c r="EK65" s="40"/>
      <c r="EL65" s="40"/>
      <c r="EM65" s="40"/>
      <c r="EN65" s="40"/>
      <c r="EO65" s="40"/>
      <c r="EP65" s="40"/>
      <c r="EQ65" s="40"/>
      <c r="ER65" s="40"/>
      <c r="ES65" s="40"/>
      <c r="ET65" s="40"/>
      <c r="EU65" s="40"/>
      <c r="EV65" s="40"/>
      <c r="EW65" s="40"/>
      <c r="EX65" s="40"/>
      <c r="EY65" s="40"/>
      <c r="EZ65" s="40"/>
      <c r="FA65" s="40"/>
      <c r="FB65" s="40"/>
      <c r="FC65" s="40"/>
      <c r="FD65" s="40"/>
      <c r="FE65" s="40"/>
      <c r="FF65" s="40"/>
      <c r="FG65" s="40"/>
      <c r="FH65" s="40"/>
      <c r="FI65" s="40"/>
      <c r="FJ65" s="40"/>
      <c r="FK65" s="40"/>
      <c r="FL65" s="40"/>
      <c r="FM65" s="40"/>
      <c r="FN65" s="40"/>
      <c r="FO65" s="40"/>
      <c r="FP65" s="40"/>
      <c r="FQ65" s="40"/>
      <c r="FR65" s="40"/>
      <c r="FS65" s="40"/>
      <c r="FT65" s="40"/>
      <c r="FU65" s="40"/>
      <c r="FV65" s="40"/>
      <c r="FW65" s="40"/>
      <c r="FX65" s="40"/>
      <c r="FY65" s="40"/>
      <c r="FZ65" s="40"/>
      <c r="GA65" s="40"/>
      <c r="GB65" s="40"/>
      <c r="GC65" s="40"/>
      <c r="GD65" s="40"/>
      <c r="GE65" s="40"/>
      <c r="GF65" s="40"/>
      <c r="GG65" s="40"/>
      <c r="GH65" s="40"/>
      <c r="GI65" s="40"/>
      <c r="GJ65" s="40"/>
      <c r="GK65" s="40"/>
      <c r="GL65" s="40"/>
      <c r="GM65" s="40"/>
      <c r="GN65" s="40"/>
      <c r="GO65" s="40"/>
      <c r="GP65" s="40"/>
      <c r="GQ65" s="40"/>
      <c r="GR65" s="40"/>
      <c r="GS65" s="40"/>
      <c r="GT65" s="40"/>
      <c r="GU65" s="40"/>
      <c r="GV65" s="40"/>
      <c r="GW65" s="40"/>
      <c r="GX65" s="40"/>
      <c r="GY65" s="40"/>
      <c r="GZ65" s="40"/>
      <c r="HA65" s="40"/>
      <c r="HB65" s="40"/>
      <c r="HC65" s="40"/>
      <c r="HD65" s="40"/>
      <c r="HE65" s="40"/>
      <c r="HF65" s="40"/>
      <c r="HG65" s="40"/>
      <c r="HH65" s="40"/>
      <c r="HI65" s="40"/>
      <c r="HJ65" s="40"/>
      <c r="HK65" s="40"/>
      <c r="HL65" s="40"/>
      <c r="HM65" s="40"/>
      <c r="HN65" s="40"/>
      <c r="HO65" s="40"/>
      <c r="HP65" s="40"/>
      <c r="HQ65" s="40"/>
      <c r="HR65" s="40"/>
      <c r="HS65" s="40"/>
      <c r="HT65" s="40"/>
      <c r="HU65" s="40"/>
      <c r="HV65" s="40"/>
    </row>
    <row r="66" spans="2:230" s="17" customFormat="1" ht="15.75" customHeight="1">
      <c r="B66" s="11"/>
      <c r="C66" s="11"/>
      <c r="D66" s="12" t="s">
        <v>41</v>
      </c>
      <c r="E66" s="11" t="s">
        <v>22</v>
      </c>
      <c r="F66" s="11"/>
      <c r="G66" s="13"/>
      <c r="H66" s="14"/>
      <c r="I66" s="11"/>
      <c r="J66" s="15"/>
      <c r="K66" s="16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  <c r="AF66" s="40"/>
      <c r="AG66" s="40"/>
      <c r="AH66" s="40"/>
      <c r="AI66" s="40"/>
      <c r="AJ66" s="40"/>
      <c r="AK66" s="40"/>
      <c r="AL66" s="40"/>
      <c r="AM66" s="40"/>
      <c r="AN66" s="40"/>
      <c r="AO66" s="40"/>
      <c r="AP66" s="40"/>
      <c r="AQ66" s="40"/>
      <c r="AR66" s="40"/>
      <c r="AS66" s="40"/>
      <c r="AT66" s="40"/>
      <c r="AU66" s="40"/>
      <c r="AV66" s="40"/>
      <c r="AW66" s="40"/>
      <c r="AX66" s="40"/>
      <c r="AY66" s="40"/>
      <c r="AZ66" s="40"/>
      <c r="BA66" s="40"/>
      <c r="BB66" s="40"/>
      <c r="BC66" s="40"/>
      <c r="BD66" s="40"/>
      <c r="BE66" s="40"/>
      <c r="BF66" s="40"/>
      <c r="BG66" s="40"/>
      <c r="BH66" s="40"/>
      <c r="BI66" s="40"/>
      <c r="BJ66" s="40"/>
      <c r="BK66" s="40"/>
      <c r="BL66" s="40"/>
      <c r="BM66" s="40"/>
      <c r="BN66" s="40"/>
      <c r="BO66" s="40"/>
      <c r="BP66" s="40"/>
      <c r="BQ66" s="40"/>
      <c r="BR66" s="40"/>
      <c r="BS66" s="40"/>
      <c r="BT66" s="40"/>
      <c r="BU66" s="40"/>
      <c r="BV66" s="40"/>
      <c r="BW66" s="40"/>
      <c r="BX66" s="40"/>
      <c r="BY66" s="40"/>
      <c r="BZ66" s="40"/>
      <c r="CA66" s="40"/>
      <c r="CB66" s="40"/>
      <c r="CC66" s="40"/>
      <c r="CD66" s="40"/>
      <c r="CE66" s="40"/>
      <c r="CF66" s="40"/>
      <c r="CG66" s="40"/>
      <c r="CH66" s="40"/>
      <c r="CI66" s="40"/>
      <c r="CJ66" s="40"/>
      <c r="CK66" s="40"/>
      <c r="CL66" s="40"/>
      <c r="CM66" s="40"/>
      <c r="CN66" s="40"/>
      <c r="CO66" s="40"/>
      <c r="CP66" s="40"/>
      <c r="CQ66" s="40"/>
      <c r="CR66" s="40"/>
      <c r="CS66" s="40"/>
      <c r="CT66" s="40"/>
      <c r="CU66" s="40"/>
      <c r="CV66" s="40"/>
      <c r="CW66" s="40"/>
      <c r="CX66" s="40"/>
      <c r="CY66" s="40"/>
      <c r="CZ66" s="40"/>
      <c r="DA66" s="40"/>
      <c r="DB66" s="40"/>
      <c r="DC66" s="40"/>
      <c r="DD66" s="40"/>
      <c r="DE66" s="40"/>
      <c r="DF66" s="40"/>
      <c r="DG66" s="40"/>
      <c r="DH66" s="40"/>
      <c r="DI66" s="40"/>
      <c r="DJ66" s="40"/>
      <c r="DK66" s="40"/>
      <c r="DL66" s="40"/>
      <c r="DM66" s="40"/>
      <c r="DN66" s="40"/>
      <c r="DO66" s="40"/>
      <c r="DP66" s="40"/>
      <c r="DQ66" s="40"/>
      <c r="DR66" s="40"/>
      <c r="DS66" s="40"/>
      <c r="DT66" s="40"/>
      <c r="DU66" s="40"/>
      <c r="DV66" s="40"/>
      <c r="DW66" s="40"/>
      <c r="DX66" s="40"/>
      <c r="DY66" s="40"/>
      <c r="DZ66" s="40"/>
      <c r="EA66" s="40"/>
      <c r="EB66" s="40"/>
      <c r="EC66" s="40"/>
      <c r="ED66" s="40"/>
      <c r="EE66" s="40"/>
      <c r="EF66" s="40"/>
      <c r="EG66" s="40"/>
      <c r="EH66" s="40"/>
      <c r="EI66" s="40"/>
      <c r="EJ66" s="40"/>
      <c r="EK66" s="40"/>
      <c r="EL66" s="40"/>
      <c r="EM66" s="40"/>
      <c r="EN66" s="40"/>
      <c r="EO66" s="40"/>
      <c r="EP66" s="40"/>
      <c r="EQ66" s="40"/>
      <c r="ER66" s="40"/>
      <c r="ES66" s="40"/>
      <c r="ET66" s="40"/>
      <c r="EU66" s="40"/>
      <c r="EV66" s="40"/>
      <c r="EW66" s="40"/>
      <c r="EX66" s="40"/>
      <c r="EY66" s="40"/>
      <c r="EZ66" s="40"/>
      <c r="FA66" s="40"/>
      <c r="FB66" s="40"/>
      <c r="FC66" s="40"/>
      <c r="FD66" s="40"/>
      <c r="FE66" s="40"/>
      <c r="FF66" s="40"/>
      <c r="FG66" s="40"/>
      <c r="FH66" s="40"/>
      <c r="FI66" s="40"/>
      <c r="FJ66" s="40"/>
      <c r="FK66" s="40"/>
      <c r="FL66" s="40"/>
      <c r="FM66" s="40"/>
      <c r="FN66" s="40"/>
      <c r="FO66" s="40"/>
      <c r="FP66" s="40"/>
      <c r="FQ66" s="40"/>
      <c r="FR66" s="40"/>
      <c r="FS66" s="40"/>
      <c r="FT66" s="40"/>
      <c r="FU66" s="40"/>
      <c r="FV66" s="40"/>
      <c r="FW66" s="40"/>
      <c r="FX66" s="40"/>
      <c r="FY66" s="40"/>
      <c r="FZ66" s="40"/>
      <c r="GA66" s="40"/>
      <c r="GB66" s="40"/>
      <c r="GC66" s="40"/>
      <c r="GD66" s="40"/>
      <c r="GE66" s="40"/>
      <c r="GF66" s="40"/>
      <c r="GG66" s="40"/>
      <c r="GH66" s="40"/>
      <c r="GI66" s="40"/>
      <c r="GJ66" s="40"/>
      <c r="GK66" s="40"/>
      <c r="GL66" s="40"/>
      <c r="GM66" s="40"/>
      <c r="GN66" s="40"/>
      <c r="GO66" s="40"/>
      <c r="GP66" s="40"/>
      <c r="GQ66" s="40"/>
      <c r="GR66" s="40"/>
      <c r="GS66" s="40"/>
      <c r="GT66" s="40"/>
      <c r="GU66" s="40"/>
      <c r="GV66" s="40"/>
      <c r="GW66" s="40"/>
      <c r="GX66" s="40"/>
      <c r="GY66" s="40"/>
      <c r="GZ66" s="40"/>
      <c r="HA66" s="40"/>
      <c r="HB66" s="40"/>
      <c r="HC66" s="40"/>
      <c r="HD66" s="40"/>
      <c r="HE66" s="40"/>
      <c r="HF66" s="40"/>
      <c r="HG66" s="40"/>
      <c r="HH66" s="40"/>
      <c r="HI66" s="40"/>
      <c r="HJ66" s="40"/>
      <c r="HK66" s="40"/>
      <c r="HL66" s="40"/>
      <c r="HM66" s="40"/>
      <c r="HN66" s="40"/>
      <c r="HO66" s="40"/>
      <c r="HP66" s="40"/>
      <c r="HQ66" s="40"/>
      <c r="HR66" s="40"/>
      <c r="HS66" s="40"/>
      <c r="HT66" s="40"/>
      <c r="HU66" s="40"/>
      <c r="HV66" s="40"/>
    </row>
    <row r="67" spans="2:230" s="17" customFormat="1" ht="15.75" customHeight="1">
      <c r="B67" s="11"/>
      <c r="C67" s="11"/>
      <c r="D67" s="12"/>
      <c r="E67" s="11"/>
      <c r="F67" s="11"/>
      <c r="G67" s="13"/>
      <c r="H67" s="14"/>
      <c r="I67" s="11"/>
      <c r="J67" s="15"/>
      <c r="K67" s="16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  <c r="AF67" s="40"/>
      <c r="AG67" s="40"/>
      <c r="AH67" s="40"/>
      <c r="AI67" s="40"/>
      <c r="AJ67" s="40"/>
      <c r="AK67" s="40"/>
      <c r="AL67" s="40"/>
      <c r="AM67" s="40"/>
      <c r="AN67" s="40"/>
      <c r="AO67" s="40"/>
      <c r="AP67" s="40"/>
      <c r="AQ67" s="40"/>
      <c r="AR67" s="40"/>
      <c r="AS67" s="40"/>
      <c r="AT67" s="40"/>
      <c r="AU67" s="40"/>
      <c r="AV67" s="40"/>
      <c r="AW67" s="40"/>
      <c r="AX67" s="40"/>
      <c r="AY67" s="40"/>
      <c r="AZ67" s="40"/>
      <c r="BA67" s="40"/>
      <c r="BB67" s="40"/>
      <c r="BC67" s="40"/>
      <c r="BD67" s="40"/>
      <c r="BE67" s="40"/>
      <c r="BF67" s="40"/>
      <c r="BG67" s="40"/>
      <c r="BH67" s="40"/>
      <c r="BI67" s="40"/>
      <c r="BJ67" s="40"/>
      <c r="BK67" s="40"/>
      <c r="BL67" s="40"/>
      <c r="BM67" s="40"/>
      <c r="BN67" s="40"/>
      <c r="BO67" s="40"/>
      <c r="BP67" s="40"/>
      <c r="BQ67" s="40"/>
      <c r="BR67" s="40"/>
      <c r="BS67" s="40"/>
      <c r="BT67" s="40"/>
      <c r="BU67" s="40"/>
      <c r="BV67" s="40"/>
      <c r="BW67" s="40"/>
      <c r="BX67" s="40"/>
      <c r="BY67" s="40"/>
      <c r="BZ67" s="40"/>
      <c r="CA67" s="40"/>
      <c r="CB67" s="40"/>
      <c r="CC67" s="40"/>
      <c r="CD67" s="40"/>
      <c r="CE67" s="40"/>
      <c r="CF67" s="40"/>
      <c r="CG67" s="40"/>
      <c r="CH67" s="40"/>
      <c r="CI67" s="40"/>
      <c r="CJ67" s="40"/>
      <c r="CK67" s="40"/>
      <c r="CL67" s="40"/>
      <c r="CM67" s="40"/>
      <c r="CN67" s="40"/>
      <c r="CO67" s="40"/>
      <c r="CP67" s="40"/>
      <c r="CQ67" s="40"/>
      <c r="CR67" s="40"/>
      <c r="CS67" s="40"/>
      <c r="CT67" s="40"/>
      <c r="CU67" s="40"/>
      <c r="CV67" s="40"/>
      <c r="CW67" s="40"/>
      <c r="CX67" s="40"/>
      <c r="CY67" s="40"/>
      <c r="CZ67" s="40"/>
      <c r="DA67" s="40"/>
      <c r="DB67" s="40"/>
      <c r="DC67" s="40"/>
      <c r="DD67" s="40"/>
      <c r="DE67" s="40"/>
      <c r="DF67" s="40"/>
      <c r="DG67" s="40"/>
      <c r="DH67" s="40"/>
      <c r="DI67" s="40"/>
      <c r="DJ67" s="40"/>
      <c r="DK67" s="40"/>
      <c r="DL67" s="40"/>
      <c r="DM67" s="40"/>
      <c r="DN67" s="40"/>
      <c r="DO67" s="40"/>
      <c r="DP67" s="40"/>
      <c r="DQ67" s="40"/>
      <c r="DR67" s="40"/>
      <c r="DS67" s="40"/>
      <c r="DT67" s="40"/>
      <c r="DU67" s="40"/>
      <c r="DV67" s="40"/>
      <c r="DW67" s="40"/>
      <c r="DX67" s="40"/>
      <c r="DY67" s="40"/>
      <c r="DZ67" s="40"/>
      <c r="EA67" s="40"/>
      <c r="EB67" s="40"/>
      <c r="EC67" s="40"/>
      <c r="ED67" s="40"/>
      <c r="EE67" s="40"/>
      <c r="EF67" s="40"/>
      <c r="EG67" s="40"/>
      <c r="EH67" s="40"/>
      <c r="EI67" s="40"/>
      <c r="EJ67" s="40"/>
      <c r="EK67" s="40"/>
      <c r="EL67" s="40"/>
      <c r="EM67" s="40"/>
      <c r="EN67" s="40"/>
      <c r="EO67" s="40"/>
      <c r="EP67" s="40"/>
      <c r="EQ67" s="40"/>
      <c r="ER67" s="40"/>
      <c r="ES67" s="40"/>
      <c r="ET67" s="40"/>
      <c r="EU67" s="40"/>
      <c r="EV67" s="40"/>
      <c r="EW67" s="40"/>
      <c r="EX67" s="40"/>
      <c r="EY67" s="40"/>
      <c r="EZ67" s="40"/>
      <c r="FA67" s="40"/>
      <c r="FB67" s="40"/>
      <c r="FC67" s="40"/>
      <c r="FD67" s="40"/>
      <c r="FE67" s="40"/>
      <c r="FF67" s="40"/>
      <c r="FG67" s="40"/>
      <c r="FH67" s="40"/>
      <c r="FI67" s="40"/>
      <c r="FJ67" s="40"/>
      <c r="FK67" s="40"/>
      <c r="FL67" s="40"/>
      <c r="FM67" s="40"/>
      <c r="FN67" s="40"/>
      <c r="FO67" s="40"/>
      <c r="FP67" s="40"/>
      <c r="FQ67" s="40"/>
      <c r="FR67" s="40"/>
      <c r="FS67" s="40"/>
      <c r="FT67" s="40"/>
      <c r="FU67" s="40"/>
      <c r="FV67" s="40"/>
      <c r="FW67" s="40"/>
      <c r="FX67" s="40"/>
      <c r="FY67" s="40"/>
      <c r="FZ67" s="40"/>
      <c r="GA67" s="40"/>
      <c r="GB67" s="40"/>
      <c r="GC67" s="40"/>
      <c r="GD67" s="40"/>
      <c r="GE67" s="40"/>
      <c r="GF67" s="40"/>
      <c r="GG67" s="40"/>
      <c r="GH67" s="40"/>
      <c r="GI67" s="40"/>
      <c r="GJ67" s="40"/>
      <c r="GK67" s="40"/>
      <c r="GL67" s="40"/>
      <c r="GM67" s="40"/>
      <c r="GN67" s="40"/>
      <c r="GO67" s="40"/>
      <c r="GP67" s="40"/>
      <c r="GQ67" s="40"/>
      <c r="GR67" s="40"/>
      <c r="GS67" s="40"/>
      <c r="GT67" s="40"/>
      <c r="GU67" s="40"/>
      <c r="GV67" s="40"/>
      <c r="GW67" s="40"/>
      <c r="GX67" s="40"/>
      <c r="GY67" s="40"/>
      <c r="GZ67" s="40"/>
      <c r="HA67" s="40"/>
      <c r="HB67" s="40"/>
      <c r="HC67" s="40"/>
      <c r="HD67" s="40"/>
      <c r="HE67" s="40"/>
      <c r="HF67" s="40"/>
      <c r="HG67" s="40"/>
      <c r="HH67" s="40"/>
      <c r="HI67" s="40"/>
      <c r="HJ67" s="40"/>
      <c r="HK67" s="40"/>
      <c r="HL67" s="40"/>
      <c r="HM67" s="40"/>
      <c r="HN67" s="40"/>
      <c r="HO67" s="40"/>
      <c r="HP67" s="40"/>
      <c r="HQ67" s="40"/>
      <c r="HR67" s="40"/>
      <c r="HS67" s="40"/>
      <c r="HT67" s="40"/>
      <c r="HU67" s="40"/>
      <c r="HV67" s="40"/>
    </row>
    <row r="68" spans="2:230" s="17" customFormat="1" ht="15.75" customHeight="1">
      <c r="B68" s="11" t="s">
        <v>43</v>
      </c>
      <c r="C68" s="11"/>
      <c r="D68" s="12"/>
      <c r="E68" s="11"/>
      <c r="F68" s="11"/>
      <c r="G68" s="13"/>
      <c r="H68" s="14"/>
      <c r="I68" s="11"/>
      <c r="J68" s="15"/>
      <c r="K68" s="16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  <c r="AF68" s="40"/>
      <c r="AG68" s="40"/>
      <c r="AH68" s="40"/>
      <c r="AI68" s="40"/>
      <c r="AJ68" s="40"/>
      <c r="AK68" s="40"/>
      <c r="AL68" s="40"/>
      <c r="AM68" s="40"/>
      <c r="AN68" s="40"/>
      <c r="AO68" s="40"/>
      <c r="AP68" s="40"/>
      <c r="AQ68" s="40"/>
      <c r="AR68" s="40"/>
      <c r="AS68" s="40"/>
      <c r="AT68" s="40"/>
      <c r="AU68" s="40"/>
      <c r="AV68" s="40"/>
      <c r="AW68" s="40"/>
      <c r="AX68" s="40"/>
      <c r="AY68" s="40"/>
      <c r="AZ68" s="40"/>
      <c r="BA68" s="40"/>
      <c r="BB68" s="40"/>
      <c r="BC68" s="40"/>
      <c r="BD68" s="40"/>
      <c r="BE68" s="40"/>
      <c r="BF68" s="40"/>
      <c r="BG68" s="40"/>
      <c r="BH68" s="40"/>
      <c r="BI68" s="40"/>
      <c r="BJ68" s="40"/>
      <c r="BK68" s="40"/>
      <c r="BL68" s="40"/>
      <c r="BM68" s="40"/>
      <c r="BN68" s="40"/>
      <c r="BO68" s="40"/>
      <c r="BP68" s="40"/>
      <c r="BQ68" s="40"/>
      <c r="BR68" s="40"/>
      <c r="BS68" s="40"/>
      <c r="BT68" s="40"/>
      <c r="BU68" s="40"/>
      <c r="BV68" s="40"/>
      <c r="BW68" s="40"/>
      <c r="BX68" s="40"/>
      <c r="BY68" s="40"/>
      <c r="BZ68" s="40"/>
      <c r="CA68" s="40"/>
      <c r="CB68" s="40"/>
      <c r="CC68" s="40"/>
      <c r="CD68" s="40"/>
      <c r="CE68" s="40"/>
      <c r="CF68" s="40"/>
      <c r="CG68" s="40"/>
      <c r="CH68" s="40"/>
      <c r="CI68" s="40"/>
      <c r="CJ68" s="40"/>
      <c r="CK68" s="40"/>
      <c r="CL68" s="40"/>
      <c r="CM68" s="40"/>
      <c r="CN68" s="40"/>
      <c r="CO68" s="40"/>
      <c r="CP68" s="40"/>
      <c r="CQ68" s="40"/>
      <c r="CR68" s="40"/>
      <c r="CS68" s="40"/>
      <c r="CT68" s="40"/>
      <c r="CU68" s="40"/>
      <c r="CV68" s="40"/>
      <c r="CW68" s="40"/>
      <c r="CX68" s="40"/>
      <c r="CY68" s="40"/>
      <c r="CZ68" s="40"/>
      <c r="DA68" s="40"/>
      <c r="DB68" s="40"/>
      <c r="DC68" s="40"/>
      <c r="DD68" s="40"/>
      <c r="DE68" s="40"/>
      <c r="DF68" s="40"/>
      <c r="DG68" s="40"/>
      <c r="DH68" s="40"/>
      <c r="DI68" s="40"/>
      <c r="DJ68" s="40"/>
      <c r="DK68" s="40"/>
      <c r="DL68" s="40"/>
      <c r="DM68" s="40"/>
      <c r="DN68" s="40"/>
      <c r="DO68" s="40"/>
      <c r="DP68" s="40"/>
      <c r="DQ68" s="40"/>
      <c r="DR68" s="40"/>
      <c r="DS68" s="40"/>
      <c r="DT68" s="40"/>
      <c r="DU68" s="40"/>
      <c r="DV68" s="40"/>
      <c r="DW68" s="40"/>
      <c r="DX68" s="40"/>
      <c r="DY68" s="40"/>
      <c r="DZ68" s="40"/>
      <c r="EA68" s="40"/>
      <c r="EB68" s="40"/>
      <c r="EC68" s="40"/>
      <c r="ED68" s="40"/>
      <c r="EE68" s="40"/>
      <c r="EF68" s="40"/>
      <c r="EG68" s="40"/>
      <c r="EH68" s="40"/>
      <c r="EI68" s="40"/>
      <c r="EJ68" s="40"/>
      <c r="EK68" s="40"/>
      <c r="EL68" s="40"/>
      <c r="EM68" s="40"/>
      <c r="EN68" s="40"/>
      <c r="EO68" s="40"/>
      <c r="EP68" s="40"/>
      <c r="EQ68" s="40"/>
      <c r="ER68" s="40"/>
      <c r="ES68" s="40"/>
      <c r="ET68" s="40"/>
      <c r="EU68" s="40"/>
      <c r="EV68" s="40"/>
      <c r="EW68" s="40"/>
      <c r="EX68" s="40"/>
      <c r="EY68" s="40"/>
      <c r="EZ68" s="40"/>
      <c r="FA68" s="40"/>
      <c r="FB68" s="40"/>
      <c r="FC68" s="40"/>
      <c r="FD68" s="40"/>
      <c r="FE68" s="40"/>
      <c r="FF68" s="40"/>
      <c r="FG68" s="40"/>
      <c r="FH68" s="40"/>
      <c r="FI68" s="40"/>
      <c r="FJ68" s="40"/>
      <c r="FK68" s="40"/>
      <c r="FL68" s="40"/>
      <c r="FM68" s="40"/>
      <c r="FN68" s="40"/>
      <c r="FO68" s="40"/>
      <c r="FP68" s="40"/>
      <c r="FQ68" s="40"/>
      <c r="FR68" s="40"/>
      <c r="FS68" s="40"/>
      <c r="FT68" s="40"/>
      <c r="FU68" s="40"/>
      <c r="FV68" s="40"/>
      <c r="FW68" s="40"/>
      <c r="FX68" s="40"/>
      <c r="FY68" s="40"/>
      <c r="FZ68" s="40"/>
      <c r="GA68" s="40"/>
      <c r="GB68" s="40"/>
      <c r="GC68" s="40"/>
      <c r="GD68" s="40"/>
      <c r="GE68" s="40"/>
      <c r="GF68" s="40"/>
      <c r="GG68" s="40"/>
      <c r="GH68" s="40"/>
      <c r="GI68" s="40"/>
      <c r="GJ68" s="40"/>
      <c r="GK68" s="40"/>
      <c r="GL68" s="40"/>
      <c r="GM68" s="40"/>
      <c r="GN68" s="40"/>
      <c r="GO68" s="40"/>
      <c r="GP68" s="40"/>
      <c r="GQ68" s="40"/>
      <c r="GR68" s="40"/>
      <c r="GS68" s="40"/>
      <c r="GT68" s="40"/>
      <c r="GU68" s="40"/>
      <c r="GV68" s="40"/>
      <c r="GW68" s="40"/>
      <c r="GX68" s="40"/>
      <c r="GY68" s="40"/>
      <c r="GZ68" s="40"/>
      <c r="HA68" s="40"/>
      <c r="HB68" s="40"/>
      <c r="HC68" s="40"/>
      <c r="HD68" s="40"/>
      <c r="HE68" s="40"/>
      <c r="HF68" s="40"/>
      <c r="HG68" s="40"/>
      <c r="HH68" s="40"/>
      <c r="HI68" s="40"/>
      <c r="HJ68" s="40"/>
      <c r="HK68" s="40"/>
      <c r="HL68" s="40"/>
      <c r="HM68" s="40"/>
      <c r="HN68" s="40"/>
      <c r="HO68" s="40"/>
      <c r="HP68" s="40"/>
      <c r="HQ68" s="40"/>
      <c r="HR68" s="40"/>
      <c r="HS68" s="40"/>
      <c r="HT68" s="40"/>
      <c r="HU68" s="40"/>
      <c r="HV68" s="40"/>
    </row>
    <row r="69" spans="2:230" s="17" customFormat="1" ht="15.75" customHeight="1">
      <c r="B69" s="11"/>
      <c r="C69" s="11"/>
      <c r="D69" s="12"/>
      <c r="E69" s="11"/>
      <c r="F69" s="11"/>
      <c r="G69" s="13"/>
      <c r="H69" s="14"/>
      <c r="I69" s="11"/>
      <c r="J69" s="15"/>
      <c r="K69" s="16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  <c r="AF69" s="40"/>
      <c r="AG69" s="40"/>
      <c r="AH69" s="40"/>
      <c r="AI69" s="40"/>
      <c r="AJ69" s="40"/>
      <c r="AK69" s="40"/>
      <c r="AL69" s="40"/>
      <c r="AM69" s="40"/>
      <c r="AN69" s="40"/>
      <c r="AO69" s="40"/>
      <c r="AP69" s="40"/>
      <c r="AQ69" s="40"/>
      <c r="AR69" s="40"/>
      <c r="AS69" s="40"/>
      <c r="AT69" s="40"/>
      <c r="AU69" s="40"/>
      <c r="AV69" s="40"/>
      <c r="AW69" s="40"/>
      <c r="AX69" s="40"/>
      <c r="AY69" s="40"/>
      <c r="AZ69" s="40"/>
      <c r="BA69" s="40"/>
      <c r="BB69" s="40"/>
      <c r="BC69" s="40"/>
      <c r="BD69" s="40"/>
      <c r="BE69" s="40"/>
      <c r="BF69" s="40"/>
      <c r="BG69" s="40"/>
      <c r="BH69" s="40"/>
      <c r="BI69" s="40"/>
      <c r="BJ69" s="40"/>
      <c r="BK69" s="40"/>
      <c r="BL69" s="40"/>
      <c r="BM69" s="40"/>
      <c r="BN69" s="40"/>
      <c r="BO69" s="40"/>
      <c r="BP69" s="40"/>
      <c r="BQ69" s="40"/>
      <c r="BR69" s="40"/>
      <c r="BS69" s="40"/>
      <c r="BT69" s="40"/>
      <c r="BU69" s="40"/>
      <c r="BV69" s="40"/>
      <c r="BW69" s="40"/>
      <c r="BX69" s="40"/>
      <c r="BY69" s="40"/>
      <c r="BZ69" s="40"/>
      <c r="CA69" s="40"/>
      <c r="CB69" s="40"/>
      <c r="CC69" s="40"/>
      <c r="CD69" s="40"/>
      <c r="CE69" s="40"/>
      <c r="CF69" s="40"/>
      <c r="CG69" s="40"/>
      <c r="CH69" s="40"/>
      <c r="CI69" s="40"/>
      <c r="CJ69" s="40"/>
      <c r="CK69" s="40"/>
      <c r="CL69" s="40"/>
      <c r="CM69" s="40"/>
      <c r="CN69" s="40"/>
      <c r="CO69" s="40"/>
      <c r="CP69" s="40"/>
      <c r="CQ69" s="40"/>
      <c r="CR69" s="40"/>
      <c r="CS69" s="40"/>
      <c r="CT69" s="40"/>
      <c r="CU69" s="40"/>
      <c r="CV69" s="40"/>
      <c r="CW69" s="40"/>
      <c r="CX69" s="40"/>
      <c r="CY69" s="40"/>
      <c r="CZ69" s="40"/>
      <c r="DA69" s="40"/>
      <c r="DB69" s="40"/>
      <c r="DC69" s="40"/>
      <c r="DD69" s="40"/>
      <c r="DE69" s="40"/>
      <c r="DF69" s="40"/>
      <c r="DG69" s="40"/>
      <c r="DH69" s="40"/>
      <c r="DI69" s="40"/>
      <c r="DJ69" s="40"/>
      <c r="DK69" s="40"/>
      <c r="DL69" s="40"/>
      <c r="DM69" s="40"/>
      <c r="DN69" s="40"/>
      <c r="DO69" s="40"/>
      <c r="DP69" s="40"/>
      <c r="DQ69" s="40"/>
      <c r="DR69" s="40"/>
      <c r="DS69" s="40"/>
      <c r="DT69" s="40"/>
      <c r="DU69" s="40"/>
      <c r="DV69" s="40"/>
      <c r="DW69" s="40"/>
      <c r="DX69" s="40"/>
      <c r="DY69" s="40"/>
      <c r="DZ69" s="40"/>
      <c r="EA69" s="40"/>
      <c r="EB69" s="40"/>
      <c r="EC69" s="40"/>
      <c r="ED69" s="40"/>
      <c r="EE69" s="40"/>
      <c r="EF69" s="40"/>
      <c r="EG69" s="40"/>
      <c r="EH69" s="40"/>
      <c r="EI69" s="40"/>
      <c r="EJ69" s="40"/>
      <c r="EK69" s="40"/>
      <c r="EL69" s="40"/>
      <c r="EM69" s="40"/>
      <c r="EN69" s="40"/>
      <c r="EO69" s="40"/>
      <c r="EP69" s="40"/>
      <c r="EQ69" s="40"/>
      <c r="ER69" s="40"/>
      <c r="ES69" s="40"/>
      <c r="ET69" s="40"/>
      <c r="EU69" s="40"/>
      <c r="EV69" s="40"/>
      <c r="EW69" s="40"/>
      <c r="EX69" s="40"/>
      <c r="EY69" s="40"/>
      <c r="EZ69" s="40"/>
      <c r="FA69" s="40"/>
      <c r="FB69" s="40"/>
      <c r="FC69" s="40"/>
      <c r="FD69" s="40"/>
      <c r="FE69" s="40"/>
      <c r="FF69" s="40"/>
      <c r="FG69" s="40"/>
      <c r="FH69" s="40"/>
      <c r="FI69" s="40"/>
      <c r="FJ69" s="40"/>
      <c r="FK69" s="40"/>
      <c r="FL69" s="40"/>
      <c r="FM69" s="40"/>
      <c r="FN69" s="40"/>
      <c r="FO69" s="40"/>
      <c r="FP69" s="40"/>
      <c r="FQ69" s="40"/>
      <c r="FR69" s="40"/>
      <c r="FS69" s="40"/>
      <c r="FT69" s="40"/>
      <c r="FU69" s="40"/>
      <c r="FV69" s="40"/>
      <c r="FW69" s="40"/>
      <c r="FX69" s="40"/>
      <c r="FY69" s="40"/>
      <c r="FZ69" s="40"/>
      <c r="GA69" s="40"/>
      <c r="GB69" s="40"/>
      <c r="GC69" s="40"/>
      <c r="GD69" s="40"/>
      <c r="GE69" s="40"/>
      <c r="GF69" s="40"/>
      <c r="GG69" s="40"/>
      <c r="GH69" s="40"/>
      <c r="GI69" s="40"/>
      <c r="GJ69" s="40"/>
      <c r="GK69" s="40"/>
      <c r="GL69" s="40"/>
      <c r="GM69" s="40"/>
      <c r="GN69" s="40"/>
      <c r="GO69" s="40"/>
      <c r="GP69" s="40"/>
      <c r="GQ69" s="40"/>
      <c r="GR69" s="40"/>
      <c r="GS69" s="40"/>
      <c r="GT69" s="40"/>
      <c r="GU69" s="40"/>
      <c r="GV69" s="40"/>
      <c r="GW69" s="40"/>
      <c r="GX69" s="40"/>
      <c r="GY69" s="40"/>
      <c r="GZ69" s="40"/>
      <c r="HA69" s="40"/>
      <c r="HB69" s="40"/>
      <c r="HC69" s="40"/>
      <c r="HD69" s="40"/>
      <c r="HE69" s="40"/>
      <c r="HF69" s="40"/>
      <c r="HG69" s="40"/>
      <c r="HH69" s="40"/>
      <c r="HI69" s="40"/>
      <c r="HJ69" s="40"/>
      <c r="HK69" s="40"/>
      <c r="HL69" s="40"/>
      <c r="HM69" s="40"/>
      <c r="HN69" s="40"/>
      <c r="HO69" s="40"/>
      <c r="HP69" s="40"/>
      <c r="HQ69" s="40"/>
      <c r="HR69" s="40"/>
      <c r="HS69" s="40"/>
      <c r="HT69" s="40"/>
      <c r="HU69" s="40"/>
      <c r="HV69" s="40"/>
    </row>
    <row r="70" spans="2:230" s="17" customFormat="1" ht="15.75" customHeight="1">
      <c r="B70" s="11"/>
      <c r="C70" s="11"/>
      <c r="D70" s="12"/>
      <c r="E70" s="11"/>
      <c r="F70" s="11"/>
      <c r="G70" s="13"/>
      <c r="H70" s="14"/>
      <c r="I70" s="11"/>
      <c r="J70" s="15"/>
      <c r="K70" s="16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  <c r="AF70" s="40"/>
      <c r="AG70" s="40"/>
      <c r="AH70" s="40"/>
      <c r="AI70" s="40"/>
      <c r="AJ70" s="40"/>
      <c r="AK70" s="40"/>
      <c r="AL70" s="40"/>
      <c r="AM70" s="40"/>
      <c r="AN70" s="40"/>
      <c r="AO70" s="40"/>
      <c r="AP70" s="40"/>
      <c r="AQ70" s="40"/>
      <c r="AR70" s="40"/>
      <c r="AS70" s="40"/>
      <c r="AT70" s="40"/>
      <c r="AU70" s="40"/>
      <c r="AV70" s="40"/>
      <c r="AW70" s="40"/>
      <c r="AX70" s="40"/>
      <c r="AY70" s="40"/>
      <c r="AZ70" s="40"/>
      <c r="BA70" s="40"/>
      <c r="BB70" s="40"/>
      <c r="BC70" s="40"/>
      <c r="BD70" s="40"/>
      <c r="BE70" s="40"/>
      <c r="BF70" s="40"/>
      <c r="BG70" s="40"/>
      <c r="BH70" s="40"/>
      <c r="BI70" s="40"/>
      <c r="BJ70" s="40"/>
      <c r="BK70" s="40"/>
      <c r="BL70" s="40"/>
      <c r="BM70" s="40"/>
      <c r="BN70" s="40"/>
      <c r="BO70" s="40"/>
      <c r="BP70" s="40"/>
      <c r="BQ70" s="40"/>
      <c r="BR70" s="40"/>
      <c r="BS70" s="40"/>
      <c r="BT70" s="40"/>
      <c r="BU70" s="40"/>
      <c r="BV70" s="40"/>
      <c r="BW70" s="40"/>
      <c r="BX70" s="40"/>
      <c r="BY70" s="40"/>
      <c r="BZ70" s="40"/>
      <c r="CA70" s="40"/>
      <c r="CB70" s="40"/>
      <c r="CC70" s="40"/>
      <c r="CD70" s="40"/>
      <c r="CE70" s="40"/>
      <c r="CF70" s="40"/>
      <c r="CG70" s="40"/>
      <c r="CH70" s="40"/>
      <c r="CI70" s="40"/>
      <c r="CJ70" s="40"/>
      <c r="CK70" s="40"/>
      <c r="CL70" s="40"/>
      <c r="CM70" s="40"/>
      <c r="CN70" s="40"/>
      <c r="CO70" s="40"/>
      <c r="CP70" s="40"/>
      <c r="CQ70" s="40"/>
      <c r="CR70" s="40"/>
      <c r="CS70" s="40"/>
      <c r="CT70" s="40"/>
      <c r="CU70" s="40"/>
      <c r="CV70" s="40"/>
      <c r="CW70" s="40"/>
      <c r="CX70" s="40"/>
      <c r="CY70" s="40"/>
      <c r="CZ70" s="40"/>
      <c r="DA70" s="40"/>
      <c r="DB70" s="40"/>
      <c r="DC70" s="40"/>
      <c r="DD70" s="40"/>
      <c r="DE70" s="40"/>
      <c r="DF70" s="40"/>
      <c r="DG70" s="40"/>
      <c r="DH70" s="40"/>
      <c r="DI70" s="40"/>
      <c r="DJ70" s="40"/>
      <c r="DK70" s="40"/>
      <c r="DL70" s="40"/>
      <c r="DM70" s="40"/>
      <c r="DN70" s="40"/>
      <c r="DO70" s="40"/>
      <c r="DP70" s="40"/>
      <c r="DQ70" s="40"/>
      <c r="DR70" s="40"/>
      <c r="DS70" s="40"/>
      <c r="DT70" s="40"/>
      <c r="DU70" s="40"/>
      <c r="DV70" s="40"/>
      <c r="DW70" s="40"/>
      <c r="DX70" s="40"/>
      <c r="DY70" s="40"/>
      <c r="DZ70" s="40"/>
      <c r="EA70" s="40"/>
      <c r="EB70" s="40"/>
      <c r="EC70" s="40"/>
      <c r="ED70" s="40"/>
      <c r="EE70" s="40"/>
      <c r="EF70" s="40"/>
      <c r="EG70" s="40"/>
      <c r="EH70" s="40"/>
      <c r="EI70" s="40"/>
      <c r="EJ70" s="40"/>
      <c r="EK70" s="40"/>
      <c r="EL70" s="40"/>
      <c r="EM70" s="40"/>
      <c r="EN70" s="40"/>
      <c r="EO70" s="40"/>
      <c r="EP70" s="40"/>
      <c r="EQ70" s="40"/>
      <c r="ER70" s="40"/>
      <c r="ES70" s="40"/>
      <c r="ET70" s="40"/>
      <c r="EU70" s="40"/>
      <c r="EV70" s="40"/>
      <c r="EW70" s="40"/>
      <c r="EX70" s="40"/>
      <c r="EY70" s="40"/>
      <c r="EZ70" s="40"/>
      <c r="FA70" s="40"/>
      <c r="FB70" s="40"/>
      <c r="FC70" s="40"/>
      <c r="FD70" s="40"/>
      <c r="FE70" s="40"/>
      <c r="FF70" s="40"/>
      <c r="FG70" s="40"/>
      <c r="FH70" s="40"/>
      <c r="FI70" s="40"/>
      <c r="FJ70" s="40"/>
      <c r="FK70" s="40"/>
      <c r="FL70" s="40"/>
      <c r="FM70" s="40"/>
      <c r="FN70" s="40"/>
      <c r="FO70" s="40"/>
      <c r="FP70" s="40"/>
      <c r="FQ70" s="40"/>
      <c r="FR70" s="40"/>
      <c r="FS70" s="40"/>
      <c r="FT70" s="40"/>
      <c r="FU70" s="40"/>
      <c r="FV70" s="40"/>
      <c r="FW70" s="40"/>
      <c r="FX70" s="40"/>
      <c r="FY70" s="40"/>
      <c r="FZ70" s="40"/>
      <c r="GA70" s="40"/>
      <c r="GB70" s="40"/>
      <c r="GC70" s="40"/>
      <c r="GD70" s="40"/>
      <c r="GE70" s="40"/>
      <c r="GF70" s="40"/>
      <c r="GG70" s="40"/>
      <c r="GH70" s="40"/>
      <c r="GI70" s="40"/>
      <c r="GJ70" s="40"/>
      <c r="GK70" s="40"/>
      <c r="GL70" s="40"/>
      <c r="GM70" s="40"/>
      <c r="GN70" s="40"/>
      <c r="GO70" s="40"/>
      <c r="GP70" s="40"/>
      <c r="GQ70" s="40"/>
      <c r="GR70" s="40"/>
      <c r="GS70" s="40"/>
      <c r="GT70" s="40"/>
      <c r="GU70" s="40"/>
      <c r="GV70" s="40"/>
      <c r="GW70" s="40"/>
      <c r="GX70" s="40"/>
      <c r="GY70" s="40"/>
      <c r="GZ70" s="40"/>
      <c r="HA70" s="40"/>
      <c r="HB70" s="40"/>
      <c r="HC70" s="40"/>
      <c r="HD70" s="40"/>
      <c r="HE70" s="40"/>
      <c r="HF70" s="40"/>
      <c r="HG70" s="40"/>
      <c r="HH70" s="40"/>
      <c r="HI70" s="40"/>
      <c r="HJ70" s="40"/>
      <c r="HK70" s="40"/>
      <c r="HL70" s="40"/>
      <c r="HM70" s="40"/>
      <c r="HN70" s="40"/>
      <c r="HO70" s="40"/>
      <c r="HP70" s="40"/>
      <c r="HQ70" s="40"/>
      <c r="HR70" s="40"/>
      <c r="HS70" s="40"/>
      <c r="HT70" s="40"/>
      <c r="HU70" s="40"/>
      <c r="HV70" s="40"/>
    </row>
    <row r="71" spans="2:230" s="17" customFormat="1" ht="15.75" customHeight="1">
      <c r="B71" s="8"/>
      <c r="C71" s="8"/>
      <c r="D71" s="11"/>
      <c r="E71" s="11"/>
      <c r="F71" s="11"/>
      <c r="G71" s="24"/>
      <c r="H71" s="11"/>
      <c r="I71" s="11"/>
      <c r="J71" s="24"/>
      <c r="K71" s="25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  <c r="AF71" s="40"/>
      <c r="AG71" s="40"/>
      <c r="AH71" s="40"/>
      <c r="AI71" s="40"/>
      <c r="AJ71" s="40"/>
      <c r="AK71" s="40"/>
      <c r="AL71" s="40"/>
      <c r="AM71" s="40"/>
      <c r="AN71" s="40"/>
      <c r="AO71" s="40"/>
      <c r="AP71" s="40"/>
      <c r="AQ71" s="40"/>
      <c r="AR71" s="40"/>
      <c r="AS71" s="40"/>
      <c r="AT71" s="40"/>
      <c r="AU71" s="40"/>
      <c r="AV71" s="40"/>
      <c r="AW71" s="40"/>
      <c r="AX71" s="40"/>
      <c r="AY71" s="40"/>
      <c r="AZ71" s="40"/>
      <c r="BA71" s="40"/>
      <c r="BB71" s="40"/>
      <c r="BC71" s="40"/>
      <c r="BD71" s="40"/>
      <c r="BE71" s="40"/>
      <c r="BF71" s="40"/>
      <c r="BG71" s="40"/>
      <c r="BH71" s="40"/>
      <c r="BI71" s="40"/>
      <c r="BJ71" s="40"/>
      <c r="BK71" s="40"/>
      <c r="BL71" s="40"/>
      <c r="BM71" s="40"/>
      <c r="BN71" s="40"/>
      <c r="BO71" s="40"/>
      <c r="BP71" s="40"/>
      <c r="BQ71" s="40"/>
      <c r="BR71" s="40"/>
      <c r="BS71" s="40"/>
      <c r="BT71" s="40"/>
      <c r="BU71" s="40"/>
      <c r="BV71" s="40"/>
      <c r="BW71" s="40"/>
      <c r="BX71" s="40"/>
      <c r="BY71" s="40"/>
      <c r="BZ71" s="40"/>
      <c r="CA71" s="40"/>
      <c r="CB71" s="40"/>
      <c r="CC71" s="40"/>
      <c r="CD71" s="40"/>
      <c r="CE71" s="40"/>
      <c r="CF71" s="40"/>
      <c r="CG71" s="40"/>
      <c r="CH71" s="40"/>
      <c r="CI71" s="40"/>
      <c r="CJ71" s="40"/>
      <c r="CK71" s="40"/>
      <c r="CL71" s="40"/>
      <c r="CM71" s="40"/>
      <c r="CN71" s="40"/>
      <c r="CO71" s="40"/>
      <c r="CP71" s="40"/>
      <c r="CQ71" s="40"/>
      <c r="CR71" s="40"/>
      <c r="CS71" s="40"/>
      <c r="CT71" s="40"/>
      <c r="CU71" s="40"/>
      <c r="CV71" s="40"/>
      <c r="CW71" s="40"/>
      <c r="CX71" s="40"/>
      <c r="CY71" s="40"/>
      <c r="CZ71" s="40"/>
      <c r="DA71" s="40"/>
      <c r="DB71" s="40"/>
      <c r="DC71" s="40"/>
      <c r="DD71" s="40"/>
      <c r="DE71" s="40"/>
      <c r="DF71" s="40"/>
      <c r="DG71" s="40"/>
      <c r="DH71" s="40"/>
      <c r="DI71" s="40"/>
      <c r="DJ71" s="40"/>
      <c r="DK71" s="40"/>
      <c r="DL71" s="40"/>
      <c r="DM71" s="40"/>
      <c r="DN71" s="40"/>
      <c r="DO71" s="40"/>
      <c r="DP71" s="40"/>
      <c r="DQ71" s="40"/>
      <c r="DR71" s="40"/>
      <c r="DS71" s="40"/>
      <c r="DT71" s="40"/>
      <c r="DU71" s="40"/>
      <c r="DV71" s="40"/>
      <c r="DW71" s="40"/>
      <c r="DX71" s="40"/>
      <c r="DY71" s="40"/>
      <c r="DZ71" s="40"/>
      <c r="EA71" s="40"/>
      <c r="EB71" s="40"/>
      <c r="EC71" s="40"/>
      <c r="ED71" s="40"/>
      <c r="EE71" s="40"/>
      <c r="EF71" s="40"/>
      <c r="EG71" s="40"/>
      <c r="EH71" s="40"/>
      <c r="EI71" s="40"/>
      <c r="EJ71" s="40"/>
      <c r="EK71" s="40"/>
      <c r="EL71" s="40"/>
      <c r="EM71" s="40"/>
      <c r="EN71" s="40"/>
      <c r="EO71" s="40"/>
      <c r="EP71" s="40"/>
      <c r="EQ71" s="40"/>
      <c r="ER71" s="40"/>
      <c r="ES71" s="40"/>
      <c r="ET71" s="40"/>
      <c r="EU71" s="40"/>
      <c r="EV71" s="40"/>
      <c r="EW71" s="40"/>
      <c r="EX71" s="40"/>
      <c r="EY71" s="40"/>
      <c r="EZ71" s="40"/>
      <c r="FA71" s="40"/>
      <c r="FB71" s="40"/>
      <c r="FC71" s="40"/>
      <c r="FD71" s="40"/>
      <c r="FE71" s="40"/>
      <c r="FF71" s="40"/>
      <c r="FG71" s="40"/>
      <c r="FH71" s="40"/>
      <c r="FI71" s="40"/>
      <c r="FJ71" s="40"/>
      <c r="FK71" s="40"/>
      <c r="FL71" s="40"/>
      <c r="FM71" s="40"/>
      <c r="FN71" s="40"/>
      <c r="FO71" s="40"/>
      <c r="FP71" s="40"/>
      <c r="FQ71" s="40"/>
      <c r="FR71" s="40"/>
      <c r="FS71" s="40"/>
      <c r="FT71" s="40"/>
      <c r="FU71" s="40"/>
      <c r="FV71" s="40"/>
      <c r="FW71" s="40"/>
      <c r="FX71" s="40"/>
      <c r="FY71" s="40"/>
      <c r="FZ71" s="40"/>
      <c r="GA71" s="40"/>
      <c r="GB71" s="40"/>
      <c r="GC71" s="40"/>
      <c r="GD71" s="40"/>
      <c r="GE71" s="40"/>
      <c r="GF71" s="40"/>
      <c r="GG71" s="40"/>
      <c r="GH71" s="40"/>
      <c r="GI71" s="40"/>
      <c r="GJ71" s="40"/>
      <c r="GK71" s="40"/>
      <c r="GL71" s="40"/>
      <c r="GM71" s="40"/>
      <c r="GN71" s="40"/>
      <c r="GO71" s="40"/>
      <c r="GP71" s="40"/>
      <c r="GQ71" s="40"/>
      <c r="GR71" s="40"/>
      <c r="GS71" s="40"/>
      <c r="GT71" s="40"/>
      <c r="GU71" s="40"/>
      <c r="GV71" s="40"/>
      <c r="GW71" s="40"/>
      <c r="GX71" s="40"/>
      <c r="GY71" s="40"/>
      <c r="GZ71" s="40"/>
      <c r="HA71" s="40"/>
      <c r="HB71" s="40"/>
      <c r="HC71" s="40"/>
      <c r="HD71" s="40"/>
      <c r="HE71" s="40"/>
      <c r="HF71" s="40"/>
      <c r="HG71" s="40"/>
      <c r="HH71" s="40"/>
      <c r="HI71" s="40"/>
      <c r="HJ71" s="40"/>
      <c r="HK71" s="40"/>
      <c r="HL71" s="40"/>
      <c r="HM71" s="40"/>
      <c r="HN71" s="40"/>
      <c r="HO71" s="40"/>
      <c r="HP71" s="40"/>
      <c r="HQ71" s="40"/>
      <c r="HR71" s="40"/>
      <c r="HS71" s="40"/>
      <c r="HT71" s="40"/>
      <c r="HU71" s="40"/>
      <c r="HV71" s="40"/>
    </row>
    <row r="72" spans="2:230" s="17" customFormat="1" ht="15.75" customHeight="1">
      <c r="B72" s="11" t="s">
        <v>58</v>
      </c>
      <c r="C72" s="11"/>
      <c r="D72" s="11"/>
      <c r="E72" s="11"/>
      <c r="F72" s="11"/>
      <c r="G72" s="24"/>
      <c r="H72" s="11"/>
      <c r="I72" s="11"/>
      <c r="J72" s="24"/>
      <c r="K72" s="24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  <c r="AF72" s="40"/>
      <c r="AG72" s="40"/>
      <c r="AH72" s="40"/>
      <c r="AI72" s="40"/>
      <c r="AJ72" s="40"/>
      <c r="AK72" s="40"/>
      <c r="AL72" s="40"/>
      <c r="AM72" s="40"/>
      <c r="AN72" s="40"/>
      <c r="AO72" s="40"/>
      <c r="AP72" s="40"/>
      <c r="AQ72" s="40"/>
      <c r="AR72" s="40"/>
      <c r="AS72" s="40"/>
      <c r="AT72" s="40"/>
      <c r="AU72" s="40"/>
      <c r="AV72" s="40"/>
      <c r="AW72" s="40"/>
      <c r="AX72" s="40"/>
      <c r="AY72" s="40"/>
      <c r="AZ72" s="40"/>
      <c r="BA72" s="40"/>
      <c r="BB72" s="40"/>
      <c r="BC72" s="40"/>
      <c r="BD72" s="40"/>
      <c r="BE72" s="40"/>
      <c r="BF72" s="40"/>
      <c r="BG72" s="40"/>
      <c r="BH72" s="40"/>
      <c r="BI72" s="40"/>
      <c r="BJ72" s="40"/>
      <c r="BK72" s="40"/>
      <c r="BL72" s="40"/>
      <c r="BM72" s="40"/>
      <c r="BN72" s="40"/>
      <c r="BO72" s="40"/>
      <c r="BP72" s="40"/>
      <c r="BQ72" s="40"/>
      <c r="BR72" s="40"/>
      <c r="BS72" s="40"/>
      <c r="BT72" s="40"/>
      <c r="BU72" s="40"/>
      <c r="BV72" s="40"/>
      <c r="BW72" s="40"/>
      <c r="BX72" s="40"/>
      <c r="BY72" s="40"/>
      <c r="BZ72" s="40"/>
      <c r="CA72" s="40"/>
      <c r="CB72" s="40"/>
      <c r="CC72" s="40"/>
      <c r="CD72" s="40"/>
      <c r="CE72" s="40"/>
      <c r="CF72" s="40"/>
      <c r="CG72" s="40"/>
      <c r="CH72" s="40"/>
      <c r="CI72" s="40"/>
      <c r="CJ72" s="40"/>
      <c r="CK72" s="40"/>
      <c r="CL72" s="40"/>
      <c r="CM72" s="40"/>
      <c r="CN72" s="40"/>
      <c r="CO72" s="40"/>
      <c r="CP72" s="40"/>
      <c r="CQ72" s="40"/>
      <c r="CR72" s="40"/>
      <c r="CS72" s="40"/>
      <c r="CT72" s="40"/>
      <c r="CU72" s="40"/>
      <c r="CV72" s="40"/>
      <c r="CW72" s="40"/>
      <c r="CX72" s="40"/>
      <c r="CY72" s="40"/>
      <c r="CZ72" s="40"/>
      <c r="DA72" s="40"/>
      <c r="DB72" s="40"/>
      <c r="DC72" s="40"/>
      <c r="DD72" s="40"/>
      <c r="DE72" s="40"/>
      <c r="DF72" s="40"/>
      <c r="DG72" s="40"/>
      <c r="DH72" s="40"/>
      <c r="DI72" s="40"/>
      <c r="DJ72" s="40"/>
      <c r="DK72" s="40"/>
      <c r="DL72" s="40"/>
      <c r="DM72" s="40"/>
      <c r="DN72" s="40"/>
      <c r="DO72" s="40"/>
      <c r="DP72" s="40"/>
      <c r="DQ72" s="40"/>
      <c r="DR72" s="40"/>
      <c r="DS72" s="40"/>
      <c r="DT72" s="40"/>
      <c r="DU72" s="40"/>
      <c r="DV72" s="40"/>
      <c r="DW72" s="40"/>
      <c r="DX72" s="40"/>
      <c r="DY72" s="40"/>
      <c r="DZ72" s="40"/>
      <c r="EA72" s="40"/>
      <c r="EB72" s="40"/>
      <c r="EC72" s="40"/>
      <c r="ED72" s="40"/>
      <c r="EE72" s="40"/>
      <c r="EF72" s="40"/>
      <c r="EG72" s="40"/>
      <c r="EH72" s="40"/>
      <c r="EI72" s="40"/>
      <c r="EJ72" s="40"/>
      <c r="EK72" s="40"/>
      <c r="EL72" s="40"/>
      <c r="EM72" s="40"/>
      <c r="EN72" s="40"/>
      <c r="EO72" s="40"/>
      <c r="EP72" s="40"/>
      <c r="EQ72" s="40"/>
      <c r="ER72" s="40"/>
      <c r="ES72" s="40"/>
      <c r="ET72" s="40"/>
      <c r="EU72" s="40"/>
      <c r="EV72" s="40"/>
      <c r="EW72" s="40"/>
      <c r="EX72" s="40"/>
      <c r="EY72" s="40"/>
      <c r="EZ72" s="40"/>
      <c r="FA72" s="40"/>
      <c r="FB72" s="40"/>
      <c r="FC72" s="40"/>
      <c r="FD72" s="40"/>
      <c r="FE72" s="40"/>
      <c r="FF72" s="40"/>
      <c r="FG72" s="40"/>
      <c r="FH72" s="40"/>
      <c r="FI72" s="40"/>
      <c r="FJ72" s="40"/>
      <c r="FK72" s="40"/>
      <c r="FL72" s="40"/>
      <c r="FM72" s="40"/>
      <c r="FN72" s="40"/>
      <c r="FO72" s="40"/>
      <c r="FP72" s="40"/>
      <c r="FQ72" s="40"/>
      <c r="FR72" s="40"/>
      <c r="FS72" s="40"/>
      <c r="FT72" s="40"/>
      <c r="FU72" s="40"/>
      <c r="FV72" s="40"/>
      <c r="FW72" s="40"/>
      <c r="FX72" s="40"/>
      <c r="FY72" s="40"/>
      <c r="FZ72" s="40"/>
      <c r="GA72" s="40"/>
      <c r="GB72" s="40"/>
      <c r="GC72" s="40"/>
      <c r="GD72" s="40"/>
      <c r="GE72" s="40"/>
      <c r="GF72" s="40"/>
      <c r="GG72" s="40"/>
      <c r="GH72" s="40"/>
      <c r="GI72" s="40"/>
      <c r="GJ72" s="40"/>
      <c r="GK72" s="40"/>
      <c r="GL72" s="40"/>
      <c r="GM72" s="40"/>
      <c r="GN72" s="40"/>
      <c r="GO72" s="40"/>
      <c r="GP72" s="40"/>
      <c r="GQ72" s="40"/>
      <c r="GR72" s="40"/>
      <c r="GS72" s="40"/>
      <c r="GT72" s="40"/>
      <c r="GU72" s="40"/>
      <c r="GV72" s="40"/>
      <c r="GW72" s="40"/>
      <c r="GX72" s="40"/>
      <c r="GY72" s="40"/>
      <c r="GZ72" s="40"/>
      <c r="HA72" s="40"/>
      <c r="HB72" s="40"/>
      <c r="HC72" s="40"/>
      <c r="HD72" s="40"/>
      <c r="HE72" s="40"/>
      <c r="HF72" s="40"/>
      <c r="HG72" s="40"/>
      <c r="HH72" s="40"/>
      <c r="HI72" s="40"/>
      <c r="HJ72" s="40"/>
      <c r="HK72" s="40"/>
      <c r="HL72" s="40"/>
      <c r="HM72" s="40"/>
      <c r="HN72" s="40"/>
      <c r="HO72" s="40"/>
      <c r="HP72" s="40"/>
      <c r="HQ72" s="40"/>
      <c r="HR72" s="40"/>
      <c r="HS72" s="40"/>
      <c r="HT72" s="40"/>
      <c r="HU72" s="40"/>
      <c r="HV72" s="40"/>
    </row>
    <row r="73" spans="2:230" s="17" customFormat="1" ht="15.75" customHeight="1">
      <c r="B73" s="11" t="s">
        <v>57</v>
      </c>
      <c r="C73" s="8"/>
      <c r="D73" s="11"/>
      <c r="E73" s="11"/>
      <c r="F73" s="11"/>
      <c r="G73" s="24"/>
      <c r="H73" s="11"/>
      <c r="I73" s="11"/>
      <c r="J73" s="24"/>
      <c r="K73" s="24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  <c r="AF73" s="40"/>
      <c r="AG73" s="40"/>
      <c r="AH73" s="40"/>
      <c r="AI73" s="40"/>
      <c r="AJ73" s="40"/>
      <c r="AK73" s="40"/>
      <c r="AL73" s="40"/>
      <c r="AM73" s="40"/>
      <c r="AN73" s="40"/>
      <c r="AO73" s="40"/>
      <c r="AP73" s="40"/>
      <c r="AQ73" s="40"/>
      <c r="AR73" s="40"/>
      <c r="AS73" s="40"/>
      <c r="AT73" s="40"/>
      <c r="AU73" s="40"/>
      <c r="AV73" s="40"/>
      <c r="AW73" s="40"/>
      <c r="AX73" s="40"/>
      <c r="AY73" s="40"/>
      <c r="AZ73" s="40"/>
      <c r="BA73" s="40"/>
      <c r="BB73" s="40"/>
      <c r="BC73" s="40"/>
      <c r="BD73" s="40"/>
      <c r="BE73" s="40"/>
      <c r="BF73" s="40"/>
      <c r="BG73" s="40"/>
      <c r="BH73" s="40"/>
      <c r="BI73" s="40"/>
      <c r="BJ73" s="40"/>
      <c r="BK73" s="40"/>
      <c r="BL73" s="40"/>
      <c r="BM73" s="40"/>
      <c r="BN73" s="40"/>
      <c r="BO73" s="40"/>
      <c r="BP73" s="40"/>
      <c r="BQ73" s="40"/>
      <c r="BR73" s="40"/>
      <c r="BS73" s="40"/>
      <c r="BT73" s="40"/>
      <c r="BU73" s="40"/>
      <c r="BV73" s="40"/>
      <c r="BW73" s="40"/>
      <c r="BX73" s="40"/>
      <c r="BY73" s="40"/>
      <c r="BZ73" s="40"/>
      <c r="CA73" s="40"/>
      <c r="CB73" s="40"/>
      <c r="CC73" s="40"/>
      <c r="CD73" s="40"/>
      <c r="CE73" s="40"/>
      <c r="CF73" s="40"/>
      <c r="CG73" s="40"/>
      <c r="CH73" s="40"/>
      <c r="CI73" s="40"/>
      <c r="CJ73" s="40"/>
      <c r="CK73" s="40"/>
      <c r="CL73" s="40"/>
      <c r="CM73" s="40"/>
      <c r="CN73" s="40"/>
      <c r="CO73" s="40"/>
      <c r="CP73" s="40"/>
      <c r="CQ73" s="40"/>
      <c r="CR73" s="40"/>
      <c r="CS73" s="40"/>
      <c r="CT73" s="40"/>
      <c r="CU73" s="40"/>
      <c r="CV73" s="40"/>
      <c r="CW73" s="40"/>
      <c r="CX73" s="40"/>
      <c r="CY73" s="40"/>
      <c r="CZ73" s="40"/>
      <c r="DA73" s="40"/>
      <c r="DB73" s="40"/>
      <c r="DC73" s="40"/>
      <c r="DD73" s="40"/>
      <c r="DE73" s="40"/>
      <c r="DF73" s="40"/>
      <c r="DG73" s="40"/>
      <c r="DH73" s="40"/>
      <c r="DI73" s="40"/>
      <c r="DJ73" s="40"/>
      <c r="DK73" s="40"/>
      <c r="DL73" s="40"/>
      <c r="DM73" s="40"/>
      <c r="DN73" s="40"/>
      <c r="DO73" s="40"/>
      <c r="DP73" s="40"/>
      <c r="DQ73" s="40"/>
      <c r="DR73" s="40"/>
      <c r="DS73" s="40"/>
      <c r="DT73" s="40"/>
      <c r="DU73" s="40"/>
      <c r="DV73" s="40"/>
      <c r="DW73" s="40"/>
      <c r="DX73" s="40"/>
      <c r="DY73" s="40"/>
      <c r="DZ73" s="40"/>
      <c r="EA73" s="40"/>
      <c r="EB73" s="40"/>
      <c r="EC73" s="40"/>
      <c r="ED73" s="40"/>
      <c r="EE73" s="40"/>
      <c r="EF73" s="40"/>
      <c r="EG73" s="40"/>
      <c r="EH73" s="40"/>
      <c r="EI73" s="40"/>
      <c r="EJ73" s="40"/>
      <c r="EK73" s="40"/>
      <c r="EL73" s="40"/>
      <c r="EM73" s="40"/>
      <c r="EN73" s="40"/>
      <c r="EO73" s="40"/>
      <c r="EP73" s="40"/>
      <c r="EQ73" s="40"/>
      <c r="ER73" s="40"/>
      <c r="ES73" s="40"/>
      <c r="ET73" s="40"/>
      <c r="EU73" s="40"/>
      <c r="EV73" s="40"/>
      <c r="EW73" s="40"/>
      <c r="EX73" s="40"/>
      <c r="EY73" s="40"/>
      <c r="EZ73" s="40"/>
      <c r="FA73" s="40"/>
      <c r="FB73" s="40"/>
      <c r="FC73" s="40"/>
      <c r="FD73" s="40"/>
      <c r="FE73" s="40"/>
      <c r="FF73" s="40"/>
      <c r="FG73" s="40"/>
      <c r="FH73" s="40"/>
      <c r="FI73" s="40"/>
      <c r="FJ73" s="40"/>
      <c r="FK73" s="40"/>
      <c r="FL73" s="40"/>
      <c r="FM73" s="40"/>
      <c r="FN73" s="40"/>
      <c r="FO73" s="40"/>
      <c r="FP73" s="40"/>
      <c r="FQ73" s="40"/>
      <c r="FR73" s="40"/>
      <c r="FS73" s="40"/>
      <c r="FT73" s="40"/>
      <c r="FU73" s="40"/>
      <c r="FV73" s="40"/>
      <c r="FW73" s="40"/>
      <c r="FX73" s="40"/>
      <c r="FY73" s="40"/>
      <c r="FZ73" s="40"/>
      <c r="GA73" s="40"/>
      <c r="GB73" s="40"/>
      <c r="GC73" s="40"/>
      <c r="GD73" s="40"/>
      <c r="GE73" s="40"/>
      <c r="GF73" s="40"/>
      <c r="GG73" s="40"/>
      <c r="GH73" s="40"/>
      <c r="GI73" s="40"/>
      <c r="GJ73" s="40"/>
      <c r="GK73" s="40"/>
      <c r="GL73" s="40"/>
      <c r="GM73" s="40"/>
      <c r="GN73" s="40"/>
      <c r="GO73" s="40"/>
      <c r="GP73" s="40"/>
      <c r="GQ73" s="40"/>
      <c r="GR73" s="40"/>
      <c r="GS73" s="40"/>
      <c r="GT73" s="40"/>
      <c r="GU73" s="40"/>
      <c r="GV73" s="40"/>
      <c r="GW73" s="40"/>
      <c r="GX73" s="40"/>
      <c r="GY73" s="40"/>
      <c r="GZ73" s="40"/>
      <c r="HA73" s="40"/>
      <c r="HB73" s="40"/>
      <c r="HC73" s="40"/>
      <c r="HD73" s="40"/>
      <c r="HE73" s="40"/>
      <c r="HF73" s="40"/>
      <c r="HG73" s="40"/>
      <c r="HH73" s="40"/>
      <c r="HI73" s="40"/>
      <c r="HJ73" s="40"/>
      <c r="HK73" s="40"/>
      <c r="HL73" s="40"/>
      <c r="HM73" s="40"/>
      <c r="HN73" s="40"/>
      <c r="HO73" s="40"/>
      <c r="HP73" s="40"/>
      <c r="HQ73" s="40"/>
      <c r="HR73" s="40"/>
      <c r="HS73" s="40"/>
      <c r="HT73" s="40"/>
      <c r="HU73" s="40"/>
      <c r="HV73" s="40"/>
    </row>
    <row r="74" spans="2:230" ht="15.75" customHeight="1">
      <c r="B74" s="8"/>
      <c r="C74" s="8"/>
      <c r="D74" s="5"/>
      <c r="E74" s="6"/>
      <c r="F74" s="6"/>
      <c r="G74" s="7"/>
      <c r="H74" s="6"/>
      <c r="I74" s="6"/>
      <c r="J74" s="7"/>
      <c r="K74" s="7"/>
    </row>
    <row r="75" spans="2:230" ht="15.75" customHeight="1">
      <c r="B75" s="8"/>
      <c r="C75" s="8"/>
      <c r="D75" s="5"/>
      <c r="E75" s="6"/>
      <c r="F75" s="6"/>
      <c r="G75" s="7"/>
      <c r="H75" s="6"/>
      <c r="I75" s="6"/>
      <c r="J75" s="7"/>
      <c r="K75" s="7"/>
    </row>
    <row r="76" spans="2:230" ht="15.75" customHeight="1">
      <c r="B76" s="2"/>
      <c r="C76" s="2"/>
      <c r="D76" s="2"/>
      <c r="E76" s="2"/>
      <c r="F76" s="2"/>
      <c r="G76" s="7"/>
      <c r="H76" s="2"/>
      <c r="I76" s="2"/>
      <c r="J76" s="2"/>
      <c r="K76" s="2"/>
    </row>
    <row r="77" spans="2:230" ht="15.75" customHeight="1">
      <c r="B77" s="2"/>
      <c r="C77" s="2"/>
      <c r="D77" s="2"/>
      <c r="E77" s="2"/>
      <c r="F77" s="2"/>
      <c r="G77" s="7"/>
      <c r="H77" s="2"/>
      <c r="I77" s="2"/>
      <c r="J77" s="2"/>
      <c r="K77" s="2"/>
    </row>
    <row r="78" spans="2:230" ht="15.75" customHeight="1">
      <c r="B78" s="2"/>
      <c r="C78" s="2"/>
      <c r="D78" s="2"/>
      <c r="E78" s="2"/>
      <c r="F78" s="2"/>
      <c r="G78" s="7"/>
      <c r="H78" s="2"/>
      <c r="I78" s="2"/>
      <c r="J78" s="2"/>
      <c r="K78" s="2"/>
    </row>
    <row r="79" spans="2:230" ht="15.75" customHeight="1">
      <c r="B79" s="2"/>
      <c r="C79" s="2"/>
      <c r="D79" s="2"/>
      <c r="E79" s="2"/>
      <c r="F79" s="2"/>
      <c r="G79" s="2"/>
      <c r="H79" s="2"/>
      <c r="I79" s="2"/>
      <c r="J79" s="2"/>
      <c r="K79" s="2"/>
    </row>
    <row r="80" spans="2:230" ht="15.75" customHeight="1">
      <c r="B80" s="2"/>
      <c r="C80" s="2"/>
      <c r="D80" s="2"/>
      <c r="E80" s="2"/>
      <c r="F80" s="2"/>
      <c r="G80" s="2"/>
      <c r="H80" s="2"/>
      <c r="I80" s="2"/>
      <c r="J80" s="2"/>
      <c r="K80" s="2"/>
    </row>
  </sheetData>
  <mergeCells count="2">
    <mergeCell ref="A4:K4"/>
    <mergeCell ref="A5:K5"/>
  </mergeCells>
  <phoneticPr fontId="0"/>
  <hyperlinks>
    <hyperlink ref="J15" r:id="rId1"/>
    <hyperlink ref="J16" r:id="rId2"/>
    <hyperlink ref="D13" r:id="rId3" tooltip="mailto:geoff@insercoindustrial.co.uk" display="mailto:geoff@insercoindustrial.co.uk"/>
    <hyperlink ref="D14" r:id="rId4" display="TEL:0845"/>
  </hyperlinks>
  <printOptions horizontalCentered="1"/>
  <pageMargins left="0.33" right="0.27" top="0.32" bottom="0.33" header="0.24" footer="0.196850393700787"/>
  <pageSetup paperSize="9" scale="76" orientation="portrait" horizontalDpi="4294967292" r:id="rId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2012-11-19T08:26:48Z</cp:lastPrinted>
  <dcterms:created xsi:type="dcterms:W3CDTF">2000-06-29T05:08:18Z</dcterms:created>
  <dcterms:modified xsi:type="dcterms:W3CDTF">2012-11-19T08:26:55Z</dcterms:modified>
</cp:coreProperties>
</file>