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<sst xmlns="http://schemas.openxmlformats.org/spreadsheetml/2006/main" count="101" uniqueCount="88">
  <si>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</si>
  <si>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</si>
  <si>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</si>
  <si>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</si>
  <si>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</si>
  <si>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</si>
  <si>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</si>
  <si>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</si>
  <si>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</si>
  <si>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</si>
  <si>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</si>
  <si>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</si>
  <si>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</si>
  <si>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</si>
  <si>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</si>
  <si>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</si>
  <si>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</si>
  <si>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</si>
  <si>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</si>
  <si>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</si>
  <si>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</si>
  <si>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</si>
  <si>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</si>
  <si>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</si>
  <si>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</si>
  <si>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</si>
  <si>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</si>
  <si>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</si>
  <si>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</si>
  <si>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</si>
  <si>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</si>
  <si>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</si>
  <si>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</si>
  <si>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</si>
  <si>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</si>
  <si>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</si>
  <si>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</si>
  <si>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</si>
  <si>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</si>
  <si>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</si>
  <si>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</si>
  <si>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</si>
  <si>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</si>
  <si>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</si>
  <si>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</si>
  <si>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</si>
  <si>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</si>
  <si>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</si>
  <si>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</si>
  <si>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</si>
  <si>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</si>
  <si>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</si>
  <si>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</si>
  <si>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</si>
  <si>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</si>
  <si>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</si>
  <si>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</si>
  <si>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</si>
  <si>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</si>
  <si>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</si>
  <si>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</si>
  <si>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</si>
  <si>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</si>
  <si>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</si>
  <si>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</si>
  <si>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</si>
  <si>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</si>
  <si>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</si>
  <si>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</si>
  <si>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</si>
  <si>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Q2012RH379</t>
  </si>
  <si>
    <t>Ms. Jirina Kudrnacova</t>
  </si>
  <si>
    <t>JSP – Industrial Controls</t>
  </si>
  <si>
    <t>Raisova 547</t>
  </si>
  <si>
    <t xml:space="preserve">506 01 Jicin </t>
  </si>
  <si>
    <t>Czech Republic</t>
  </si>
  <si>
    <t>Phone: +420 493 760 835</t>
  </si>
  <si>
    <t>Mobil: +420 606 073 867</t>
  </si>
  <si>
    <t xml:space="preserve">Fax: +420 493 760 820  </t>
  </si>
  <si>
    <t>AVP302 positioner</t>
  </si>
  <si>
    <t>Hart model</t>
  </si>
  <si>
    <t>Explosion proof FM</t>
  </si>
  <si>
    <t>Air Piping: 300 to 400Kpas</t>
  </si>
  <si>
    <t>6</t>
  </si>
  <si>
    <t>Atex model code C: same price</t>
  </si>
  <si>
    <t>AVP302-FSD3A-1XXX-X</t>
  </si>
  <si>
    <t>With pressure regulator mounted</t>
  </si>
  <si>
    <t>No mounting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</si>
</sst>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41208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75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77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85</v>
      </c>
      <c r="E22" s="101" t="s">
        <v>79</v>
      </c>
      <c r="G22" s="109">
        <v>6</v>
      </c>
      <c r="H22" s="106">
        <v>784</v>
      </c>
      <c r="I22" s="50"/>
      <c r="J22" s="50">
        <f>G22*H22</f>
        <v>4704</v>
      </c>
      <c r="K22" s="79" t="s">
        <v>83</v>
      </c>
      <c r="L22" s="107">
        <f>153+15+20</f>
        <v>188</v>
      </c>
      <c r="M22" s="17">
        <v>0.25</v>
      </c>
      <c r="N22" s="112">
        <f>L22*1000*M22/100</f>
        <v>470</v>
      </c>
      <c r="O22" s="113">
        <v>0.4</v>
      </c>
      <c r="P22" s="17">
        <f>N22/(1-O22)</f>
        <v>783.33333333333337</v>
      </c>
    </row>
    <row r="23" spans="1:16" s="95" customFormat="1" ht="15.75" customHeight="1">
      <c r="B23" s="102"/>
      <c r="C23" s="99"/>
      <c r="D23" s="104"/>
      <c r="E23" s="103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86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87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s="95" customFormat="1" ht="15.75" customHeight="1">
      <c r="B29" s="99"/>
      <c r="C29" s="99"/>
      <c r="D29" s="104" t="s">
        <v>84</v>
      </c>
      <c r="E29" s="103"/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/>
      <c r="H30" s="106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4704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4704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4704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2012-10-26T14:45:48Z</dcterms:modified>
</cp:coreProperties>
</file>