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<sst xmlns="http://schemas.openxmlformats.org/spreadsheetml/2006/main" count="96" uniqueCount="83">
  <si>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</si>
  <si>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</si>
  <si>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</si>
  <si>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</si>
  <si>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</si>
  <si>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</si>
  <si>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</si>
  <si>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</si>
  <si>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</si>
  <si>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</si>
  <si>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</si>
  <si>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</si>
  <si>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</si>
  <si>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</si>
  <si>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</si>
  <si>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</si>
  <si>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</si>
  <si>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</si>
  <si>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</si>
  <si>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</si>
  <si>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</si>
  <si>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</si>
  <si>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</si>
  <si>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</si>
  <si>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</si>
  <si>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</si>
  <si>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</si>
  <si>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</si>
  <si>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</si>
  <si>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</si>
  <si>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</si>
  <si>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</si>
  <si>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</si>
  <si>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</si>
  <si>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</si>
  <si>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</si>
  <si>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</si>
  <si>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</si>
  <si>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</si>
  <si>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</si>
  <si>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</si>
  <si>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</si>
  <si>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</si>
  <si>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</si>
  <si>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</si>
  <si>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</si>
  <si>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</si>
  <si>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</si>
  <si>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</si>
  <si>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</si>
  <si>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</si>
  <si>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</si>
  <si>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</si>
  <si>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</si>
  <si>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</si>
  <si>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</si>
  <si>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</si>
  <si>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</si>
  <si>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</si>
  <si>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</si>
  <si>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</si>
  <si>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</si>
  <si>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</si>
  <si>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</si>
  <si>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</si>
  <si>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</si>
  <si>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</si>
  <si>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</si>
  <si>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</si>
  <si>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</si>
  <si>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Q2012RH377</t>
  </si>
  <si>
    <t>replacement of : MGG10C-EB4H-XAXX-X</t>
  </si>
  <si>
    <t>V-Line Europe</t>
  </si>
  <si>
    <t>Germany</t>
  </si>
  <si>
    <t>Mr Mathias Schubert</t>
  </si>
  <si>
    <t>MGG14C-MB4H-1A10-Y</t>
  </si>
  <si>
    <t>MagneW converter</t>
  </si>
  <si>
    <t>Power supply : 200-240Vac</t>
  </si>
  <si>
    <t>Signal output: 4-20mA</t>
  </si>
  <si>
    <t>With display</t>
  </si>
  <si>
    <t>Electrical connection: 1/2NPT</t>
  </si>
  <si>
    <t>Remote type with 2'' inch pipe mounting bracket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</si>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</sst>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M36" sqref="M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72</v>
      </c>
      <c r="E7" s="17"/>
      <c r="F7" s="85"/>
      <c r="G7" s="21"/>
      <c r="H7" s="33" t="s">
        <v>1</v>
      </c>
      <c r="I7" s="17"/>
      <c r="J7" s="77">
        <v>41206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73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>
        <v>6000073368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71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75</v>
      </c>
      <c r="E22" s="102" t="s">
        <v>76</v>
      </c>
      <c r="G22" s="110">
        <v>1</v>
      </c>
      <c r="H22" s="107">
        <v>1163</v>
      </c>
      <c r="I22" s="50"/>
      <c r="J22" s="50">
        <f>G22*H22</f>
        <v>1163</v>
      </c>
      <c r="K22" s="79" t="s">
        <v>82</v>
      </c>
      <c r="L22" s="108">
        <f>315+45+20</f>
        <v>380</v>
      </c>
      <c r="M22" s="17">
        <v>0.153</v>
      </c>
      <c r="N22" s="113">
        <f>L22*M22*1000/100</f>
        <v>581.4</v>
      </c>
      <c r="O22" s="114">
        <v>0.5</v>
      </c>
      <c r="P22" s="17">
        <f>N22/(1-O22)</f>
        <v>1162.8</v>
      </c>
    </row>
    <row r="23" spans="1:16" s="95" customFormat="1" ht="15.75" customHeight="1">
      <c r="B23" s="103"/>
      <c r="C23" s="100"/>
      <c r="D23" s="105"/>
      <c r="E23" s="104" t="s">
        <v>77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78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79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80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81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1163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1163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1163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2012-10-24T12:58:29Z</dcterms:modified>
</cp:coreProperties>
</file>