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<sst xmlns="http://schemas.openxmlformats.org/spreadsheetml/2006/main" count="106" uniqueCount="93">
  <si>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</si>
  <si>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</si>
  <si>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</si>
  <si>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</si>
  <si>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</si>
  <si>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</si>
  <si>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</si>
  <si>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</si>
  <si>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</si>
  <si>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</si>
  <si>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</si>
  <si>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</si>
  <si>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</si>
  <si>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</si>
  <si>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</si>
  <si>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</si>
  <si>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</si>
  <si>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</si>
  <si>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</si>
  <si>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</si>
  <si>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</si>
  <si>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</si>
  <si>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</si>
  <si>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</si>
  <si>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</si>
  <si>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</si>
  <si>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</si>
  <si>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</si>
  <si>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</si>
  <si>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</si>
  <si>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</si>
  <si>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</si>
  <si>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</si>
  <si>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</si>
  <si>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</si>
  <si>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</si>
  <si>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</si>
  <si>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</si>
  <si>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</si>
  <si>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</si>
  <si>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</si>
  <si>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</si>
  <si>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</si>
  <si>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</si>
  <si>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</si>
  <si>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</si>
  <si>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</si>
  <si>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</si>
  <si>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</si>
  <si>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</si>
  <si>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</si>
  <si>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</si>
  <si>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</si>
  <si>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</si>
  <si>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</si>
  <si>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</si>
  <si>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</si>
  <si>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</si>
  <si>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</si>
  <si>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</si>
  <si>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</si>
  <si>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</si>
  <si>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</si>
  <si>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</si>
  <si>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</si>
  <si>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</si>
  <si>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</si>
  <si>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</si>
  <si>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</si>
  <si>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</si>
  <si>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Yuriy Samulyzhko</t>
  </si>
  <si>
    <t>Asst. Fleet Superintendent</t>
  </si>
  <si>
    <t>For &amp; on behalf of Owners as agents only</t>
  </si>
  <si>
    <t xml:space="preserve">For &amp; on behalf of </t>
  </si>
  <si>
    <t>V Ships Germany GmbH</t>
  </si>
  <si>
    <t>Stresemannstrasse 342</t>
  </si>
  <si>
    <t>22761 Hamburg</t>
  </si>
  <si>
    <t>Tel: +49 40 85 39 47 0</t>
  </si>
  <si>
    <t>Dir: +49 40 85 39 47 144</t>
  </si>
  <si>
    <t>Fax: +49 40 85 39 47 118</t>
  </si>
  <si>
    <t>Q2012RH369</t>
  </si>
  <si>
    <t xml:space="preserve">RFQ 2877-01022 </t>
  </si>
  <si>
    <t>Replacement of JTD920-A1Q-00000-X-A2</t>
  </si>
  <si>
    <t>JTD920-1E1A1-XXXX1-A2</t>
  </si>
  <si>
    <t>DP transmitter</t>
  </si>
  <si>
    <t>Output: 4-20mA</t>
  </si>
  <si>
    <t>Wetted part : Stainless steel</t>
  </si>
  <si>
    <t>Connection process: Rc1/A Top</t>
  </si>
  <si>
    <t>No display</t>
  </si>
  <si>
    <t>With mouting bracket</t>
  </si>
  <si>
    <t>With external zero adjustment</t>
  </si>
  <si>
    <t>5</t>
  </si>
  <si>
    <t>Gamme : 0-600mmH2O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</si>
</sst>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B26" sqref="B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 t="s">
        <v>70</v>
      </c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41197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74</v>
      </c>
      <c r="E10" s="87"/>
      <c r="G10" s="21"/>
      <c r="H10" s="20" t="s">
        <v>16</v>
      </c>
      <c r="J10" s="17" t="s">
        <v>81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75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79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5" t="s">
        <v>82</v>
      </c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83</v>
      </c>
      <c r="E22" s="100" t="s">
        <v>84</v>
      </c>
      <c r="G22" s="108">
        <v>1</v>
      </c>
      <c r="H22" s="105">
        <v>1063</v>
      </c>
      <c r="I22" s="50"/>
      <c r="J22" s="50">
        <f>G22*H22</f>
        <v>1063</v>
      </c>
      <c r="K22" s="79" t="s">
        <v>91</v>
      </c>
      <c r="L22" s="106">
        <f>310+3+30</f>
        <v>343</v>
      </c>
      <c r="M22" s="17">
        <v>0.155</v>
      </c>
      <c r="N22" s="111">
        <f>L22*1000*M22/100</f>
        <v>531.65</v>
      </c>
      <c r="O22" s="112">
        <v>0.5</v>
      </c>
      <c r="P22" s="17">
        <f>N22/(1-O22)</f>
        <v>1063.3</v>
      </c>
    </row>
    <row r="23" spans="1:16" s="94" customFormat="1" ht="15.75" customHeight="1">
      <c r="B23" s="101"/>
      <c r="C23" s="98"/>
      <c r="D23" s="103"/>
      <c r="E23" s="102" t="s">
        <v>85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86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87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88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89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90</v>
      </c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 t="s">
        <v>92</v>
      </c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1063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1063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1063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2012-10-15T09:58:19Z</dcterms:modified>
</cp:coreProperties>
</file>