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<sst xmlns="http://schemas.openxmlformats.org/spreadsheetml/2006/main" count="110" uniqueCount="97">
  <si>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</si>
  <si>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</si>
  <si>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</si>
  <si>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</si>
  <si>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</si>
  <si>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</si>
  <si>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</si>
  <si>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</si>
  <si>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</si>
  <si>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</si>
  <si>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</si>
  <si>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</si>
  <si>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</si>
  <si>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</si>
  <si>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</si>
  <si>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</si>
  <si>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</si>
  <si>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</si>
  <si>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</si>
  <si>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</si>
  <si>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</si>
  <si>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</si>
  <si>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</si>
  <si>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</si>
  <si>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</si>
  <si>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</si>
  <si>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</si>
  <si>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</si>
  <si>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</si>
  <si>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</si>
  <si>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</si>
  <si>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</si>
  <si>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</si>
  <si>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</si>
  <si>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</si>
  <si>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</si>
  <si>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</si>
  <si>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</si>
  <si>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</si>
  <si>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</si>
  <si>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</si>
  <si>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</si>
  <si>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</si>
  <si>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</si>
  <si>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</si>
  <si>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</si>
  <si>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</si>
  <si>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</si>
  <si>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</si>
  <si>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</si>
  <si>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</si>
  <si>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</si>
  <si>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</si>
  <si>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</si>
  <si>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</si>
  <si>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</si>
  <si>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</si>
  <si>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</si>
  <si>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</si>
  <si>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</si>
  <si>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</si>
  <si>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</si>
  <si>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</si>
  <si>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</si>
  <si>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</si>
  <si>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</si>
  <si>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</si>
  <si>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</si>
  <si>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</si>
  <si>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Q2012RH362</t>
  </si>
  <si>
    <t>Quo No : AEU-12-214</t>
  </si>
  <si>
    <t>KFTA13Z-06100B1T-MU7, V93-7873-00</t>
  </si>
  <si>
    <t>L/P JPY1,014,000-</t>
  </si>
  <si>
    <t>3.5months production lead time</t>
  </si>
  <si>
    <t>TOKUMI(Special features for sensing element) a)capillary : 6m length b)sensor diameter : 10mm c)sensor length : 137mm d)accuracy : +-1.5% F.S.(STD+-1%F.S.) e)repeatability : 1% F.S.(STD0.3%F.S.)</t>
  </si>
  <si>
    <t>Raffaele de Felice</t>
  </si>
  <si>
    <t>Account Manager</t>
  </si>
  <si>
    <t>20052 Monza</t>
  </si>
  <si>
    <t>Tel:+39  039-2165 382</t>
  </si>
  <si>
    <t>Fax:+39 039-2165 377</t>
  </si>
  <si>
    <t>email: raffaele.defelice@honeywell.com</t>
  </si>
  <si>
    <t>HONEYWELL HFS</t>
  </si>
  <si>
    <t xml:space="preserve">Field Solutions </t>
  </si>
  <si>
    <t>via Philips n.12</t>
  </si>
  <si>
    <t>ITALY</t>
  </si>
  <si>
    <t>Mobile:+39 335.8103477</t>
  </si>
  <si>
    <t>Pneumatic Temperature indicating controller</t>
  </si>
  <si>
    <t>KFTA13Z-06100B1T-MU7</t>
  </si>
  <si>
    <t>V93-7873-00</t>
  </si>
  <si>
    <t>3,5 months</t>
  </si>
  <si>
    <t xml:space="preserve">TOKUMI(Special features for sensing element) </t>
  </si>
  <si>
    <t xml:space="preserve">a)capillary : 6m length </t>
  </si>
  <si>
    <t xml:space="preserve">b)sensor diameter : 10mm </t>
  </si>
  <si>
    <t xml:space="preserve">c)sensor length : 137mm </t>
  </si>
  <si>
    <t xml:space="preserve">d)accuracy : +-1.5% F.S.(STD+-1%F.S.) </t>
  </si>
  <si>
    <t>e)repeatability : 1% F.S.(STD0.3%F.S.)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</si>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</sst>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39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affaele.defelice@honeywe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29.375" style="1" customWidth="1"/>
    <col min="6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5" t="s">
        <v>75</v>
      </c>
      <c r="E7" s="17"/>
      <c r="F7" s="84"/>
      <c r="G7" s="21"/>
      <c r="H7" s="33" t="s">
        <v>1</v>
      </c>
      <c r="I7" s="17"/>
      <c r="J7" s="76">
        <v>41191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81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82</v>
      </c>
      <c r="E9" s="17"/>
      <c r="F9" s="83"/>
      <c r="G9" s="33"/>
      <c r="H9" s="17"/>
      <c r="J9" s="17"/>
      <c r="K9" s="21"/>
      <c r="L9" s="114" t="s">
        <v>70</v>
      </c>
      <c r="M9"/>
      <c r="N9"/>
      <c r="O9"/>
      <c r="P9"/>
    </row>
    <row r="10" spans="1:230" ht="15.75" customHeight="1">
      <c r="A10" s="17"/>
      <c r="B10" s="21"/>
      <c r="C10" s="21"/>
      <c r="D10" s="115" t="s">
        <v>76</v>
      </c>
      <c r="E10" s="86"/>
      <c r="G10" s="21"/>
      <c r="H10" s="20" t="s">
        <v>16</v>
      </c>
      <c r="J10" s="17"/>
      <c r="K10" s="35"/>
      <c r="L10" s="114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5" t="s">
        <v>83</v>
      </c>
      <c r="E11" s="17"/>
      <c r="F11" s="83"/>
      <c r="G11" s="17"/>
      <c r="H11" s="20" t="s">
        <v>17</v>
      </c>
      <c r="I11" s="20"/>
      <c r="J11" s="34" t="s">
        <v>69</v>
      </c>
      <c r="K11" s="21"/>
      <c r="L11" s="114" t="s">
        <v>71</v>
      </c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5" t="s">
        <v>77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 s="114" t="s">
        <v>72</v>
      </c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5" t="s">
        <v>84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 s="114" t="s">
        <v>73</v>
      </c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5" t="s">
        <v>78</v>
      </c>
      <c r="E14" s="17"/>
      <c r="F14" s="83"/>
      <c r="G14" s="17"/>
      <c r="H14" s="20" t="s">
        <v>29</v>
      </c>
      <c r="J14" s="85" t="s">
        <v>51</v>
      </c>
      <c r="K14" s="21"/>
      <c r="L14" s="1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5" t="s">
        <v>79</v>
      </c>
      <c r="E15" s="17"/>
      <c r="F15" s="83"/>
      <c r="G15" s="17"/>
      <c r="H15" s="20" t="s">
        <v>45</v>
      </c>
      <c r="J15" s="87" t="s">
        <v>59</v>
      </c>
      <c r="K15" s="21"/>
      <c r="L15" s="114" t="s">
        <v>74</v>
      </c>
      <c r="M15"/>
      <c r="N15"/>
      <c r="O15"/>
      <c r="P15"/>
    </row>
    <row r="16" spans="1:230" ht="15.75" customHeight="1">
      <c r="A16" s="17"/>
      <c r="B16" s="82"/>
      <c r="C16" s="17"/>
      <c r="D16" s="115" t="s">
        <v>85</v>
      </c>
      <c r="E16" s="17"/>
      <c r="F16" s="83"/>
      <c r="G16" s="17"/>
      <c r="H16" s="20" t="s">
        <v>47</v>
      </c>
      <c r="I16" s="21"/>
      <c r="J16" s="88" t="s">
        <v>56</v>
      </c>
      <c r="K16" s="21"/>
      <c r="L16" s="114"/>
      <c r="M16"/>
      <c r="N16"/>
      <c r="O16"/>
      <c r="P16"/>
    </row>
    <row r="17" spans="1:16" ht="15.75" customHeight="1">
      <c r="A17" s="17"/>
      <c r="B17" s="82"/>
      <c r="C17" s="17"/>
      <c r="D17" s="115" t="s">
        <v>80</v>
      </c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15" t="s">
        <v>87</v>
      </c>
      <c r="E22" s="99" t="s">
        <v>86</v>
      </c>
      <c r="G22" s="107">
        <v>1</v>
      </c>
      <c r="H22" s="104">
        <v>5391</v>
      </c>
      <c r="I22" s="49"/>
      <c r="J22" s="49">
        <f>G22*H22</f>
        <v>5391</v>
      </c>
      <c r="K22" s="78" t="s">
        <v>89</v>
      </c>
      <c r="L22" s="105">
        <v>1014</v>
      </c>
      <c r="M22" s="17">
        <v>0.31900000000000001</v>
      </c>
      <c r="N22" s="110">
        <f>L22*M22*1000/100</f>
        <v>3234.66</v>
      </c>
      <c r="O22" s="111">
        <v>0.4</v>
      </c>
      <c r="P22" s="17">
        <f>N22/(1-O22)</f>
        <v>5391.1</v>
      </c>
    </row>
    <row r="23" spans="1:16" s="93" customFormat="1" ht="15.75" customHeight="1">
      <c r="B23" s="100"/>
      <c r="C23" s="97"/>
      <c r="D23" s="102" t="s">
        <v>88</v>
      </c>
      <c r="E23" s="101" t="s">
        <v>90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91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92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93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94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95</v>
      </c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5391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5391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5391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60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62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53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54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96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Tel:+39"/>
    <hyperlink ref="D17" r:id="rId4" display="mailto:raffaele.defelice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2012-10-09T16:14:50Z</dcterms:modified>
</cp:coreProperties>
</file>