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<sst xmlns="http://schemas.openxmlformats.org/spreadsheetml/2006/main" count="101" uniqueCount="88">
  <si>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</si>
  <si>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</si>
  <si>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</si>
  <si>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</si>
  <si>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</si>
  <si>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</si>
  <si>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</si>
  <si>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</si>
  <si>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</si>
  <si>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</si>
  <si>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</si>
  <si>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</si>
  <si>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</si>
  <si>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</si>
  <si>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</si>
  <si>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</si>
  <si>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</si>
  <si>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</si>
  <si>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</si>
  <si>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</si>
  <si>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</si>
  <si>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</si>
  <si>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</si>
  <si>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</si>
  <si>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</si>
  <si>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</si>
  <si>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</si>
  <si>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</si>
  <si>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</si>
  <si>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</si>
  <si>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</si>
  <si>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</si>
  <si>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</si>
  <si>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</si>
  <si>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</si>
  <si>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</si>
  <si>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</si>
  <si>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</si>
  <si>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</si>
  <si>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</si>
  <si>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</si>
  <si>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</si>
  <si>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</si>
  <si>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</si>
  <si>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</si>
  <si>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</si>
  <si>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</si>
  <si>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</si>
  <si>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</si>
  <si>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</si>
  <si>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</si>
  <si>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</si>
  <si>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</si>
  <si>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</si>
  <si>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</si>
  <si>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</si>
  <si>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</si>
  <si>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</si>
  <si>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</si>
  <si>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</si>
  <si>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</si>
  <si>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</si>
  <si>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</si>
  <si>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</si>
  <si>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</si>
  <si>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</si>
  <si>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</si>
  <si>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</si>
  <si>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</si>
  <si>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</si>
  <si>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AVP301-XSD5D-XXXX-W</t>
  </si>
  <si>
    <t>AVP Positionner with travel retransmission</t>
  </si>
  <si>
    <t>Water proof</t>
  </si>
  <si>
    <t>Direct action</t>
  </si>
  <si>
    <t>Air pressure: 450 to 700Kpas</t>
  </si>
  <si>
    <t>With double acting actuator</t>
  </si>
  <si>
    <t>6</t>
  </si>
  <si>
    <t>Ivica Franjković, mr.sc.eit.</t>
  </si>
  <si>
    <t xml:space="preserve">Merkantile d.d. </t>
  </si>
  <si>
    <t>Svačićev trg 6.</t>
  </si>
  <si>
    <t xml:space="preserve">HR - 10000 ZAGREB </t>
  </si>
  <si>
    <t>Tel.: +385 1 4897 137</t>
  </si>
  <si>
    <t xml:space="preserve">Fax.: +385 1 4897 130 </t>
  </si>
  <si>
    <t xml:space="preserve">ivica.franjkovic@merkantile.hr </t>
  </si>
  <si>
    <t>www.merkantile.hr</t>
  </si>
  <si>
    <t>Bulgaria</t>
  </si>
  <si>
    <t xml:space="preserve">Gsm.: + 385 99 2281 466 </t>
  </si>
  <si>
    <t>Q2012RH350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</si>
</sst>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i/>
      <sz val="12"/>
      <color rgb="FF80808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ica.franjkovic@merkantile.h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erkantile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116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78</v>
      </c>
      <c r="E7" s="17"/>
      <c r="F7" s="85"/>
      <c r="G7" s="21"/>
      <c r="H7" s="33" t="s">
        <v>1</v>
      </c>
      <c r="I7" s="17"/>
      <c r="J7" s="77">
        <v>41179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3" t="s">
        <v>79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 t="s">
        <v>85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77</v>
      </c>
      <c r="E11" s="17"/>
      <c r="F11" s="84"/>
      <c r="G11" s="17"/>
      <c r="H11" s="20" t="s">
        <v>17</v>
      </c>
      <c r="I11" s="20"/>
      <c r="J11" s="34" t="s">
        <v>87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83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3" t="s">
        <v>84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71</v>
      </c>
      <c r="G22" s="108">
        <v>2</v>
      </c>
      <c r="H22" s="105">
        <v>1075</v>
      </c>
      <c r="I22" s="50"/>
      <c r="J22" s="50">
        <f>G22*H22</f>
        <v>2150</v>
      </c>
      <c r="K22" s="79" t="s">
        <v>76</v>
      </c>
      <c r="L22" s="106">
        <f>165+5+45</f>
        <v>215</v>
      </c>
      <c r="M22" s="17">
        <v>0.25</v>
      </c>
      <c r="N22" s="111">
        <f>L22*1000*M22/100</f>
        <v>537.5</v>
      </c>
      <c r="O22" s="112">
        <v>0.5</v>
      </c>
      <c r="P22" s="17">
        <f>N22/(1-O22)</f>
        <v>1075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2150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ivica.franjkovic@merkantile.hr"/>
    <hyperlink ref="D16" r:id="rId4" display="http://www.merkantile.hr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2012-09-27T09:02:15Z</dcterms:modified>
</cp:coreProperties>
</file>