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8" i="1" s="1"/>
  <c r="J42" i="1" s="1"/>
  <c r="J44" i="1" s="1"/>
</calcChain>
</file>

<file path=xl/sharedStrings.xml><?xml version="1.0" encoding="utf-8"?>
<sst xmlns="http://schemas.openxmlformats.org/spreadsheetml/2006/main" count="110" uniqueCount="97">
  <si>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</si>
  <si>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</si>
  <si>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</si>
  <si>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</si>
  <si>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</si>
  <si>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</si>
  <si>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</si>
  <si>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</si>
  <si>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</si>
  <si>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</si>
  <si>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</si>
  <si>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</si>
  <si>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</si>
  <si>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</si>
  <si>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</si>
  <si>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</si>
  <si>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</si>
  <si>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</si>
  <si>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</si>
  <si>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</si>
  <si>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</si>
  <si>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</si>
  <si>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</si>
  <si>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</si>
  <si>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</si>
  <si>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</si>
  <si>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</si>
  <si>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</si>
  <si>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</si>
  <si>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</si>
  <si>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</si>
  <si>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</si>
  <si>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</si>
  <si>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</si>
  <si>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</si>
  <si>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</si>
  <si>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</si>
  <si>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</si>
  <si>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</si>
  <si>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</si>
  <si>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</si>
  <si>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</si>
  <si>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</si>
  <si>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</si>
  <si>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</si>
  <si>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</si>
  <si>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</si>
  <si>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</si>
  <si>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</si>
  <si>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</si>
  <si>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</si>
  <si>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</si>
  <si>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</si>
  <si>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</si>
  <si>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</si>
  <si>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</si>
  <si>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</si>
  <si>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</si>
  <si>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</si>
  <si>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</si>
  <si>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</si>
  <si>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</si>
  <si>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</si>
  <si>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</si>
  <si>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</si>
  <si>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</si>
  <si>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</si>
  <si>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</si>
  <si>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</si>
  <si>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Murat Bayram</t>
  </si>
  <si>
    <t>HTG / ENTEK TEKN?K A.S.</t>
  </si>
  <si>
    <t>Cevizli Mah. Tansel Cad.</t>
  </si>
  <si>
    <t>No:18 Maltepe / ISTANBUL</t>
  </si>
  <si>
    <t>Tel: 0 216 459 8660</t>
  </si>
  <si>
    <t>Fax: 0 216 459 8370</t>
  </si>
  <si>
    <t>8</t>
  </si>
  <si>
    <t>30 days from invoice date</t>
  </si>
  <si>
    <t>Q2012RH327</t>
  </si>
  <si>
    <t>Replacement of NQI310Z-31N3X10W-8</t>
  </si>
  <si>
    <t>R-63577-41-011 &amp; R-63577-41-012</t>
  </si>
  <si>
    <t>SLX110-11031EA21-41A-167</t>
  </si>
  <si>
    <t>Connection rating changed from ANSI150FF to ANSI150RF</t>
  </si>
  <si>
    <t xml:space="preserve">Note: </t>
  </si>
  <si>
    <t>Gravity to be informed at order level</t>
  </si>
  <si>
    <t>AEU-12-208</t>
  </si>
  <si>
    <t>Sugimoto on Sept 10, 2012</t>
  </si>
  <si>
    <t>Smart displacement type Level Transmitter</t>
  </si>
  <si>
    <t>Range : 0-1000mm</t>
  </si>
  <si>
    <t>Output: 4-20mA</t>
  </si>
  <si>
    <t>Connection: External type Top-Bottom</t>
  </si>
  <si>
    <t>Float : SUS316L</t>
  </si>
  <si>
    <t>Torque tube : SUS316L</t>
  </si>
  <si>
    <t>ANSI150 RF Smooth</t>
  </si>
  <si>
    <t>Flange size : 2"</t>
  </si>
  <si>
    <t>Built in indicator</t>
  </si>
  <si>
    <t>Corrosion resistant finish</t>
  </si>
  <si>
    <t>Test report 5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</si>
</sst>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G24" sqref="G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.75" style="1" customWidth="1"/>
    <col min="5" max="5" width="29.375" style="1" customWidth="1"/>
    <col min="6" max="6" width="12.3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69</v>
      </c>
      <c r="E7" s="17"/>
      <c r="F7" s="85"/>
      <c r="G7" s="21"/>
      <c r="H7" s="33" t="s">
        <v>1</v>
      </c>
      <c r="I7" s="17"/>
      <c r="J7" s="77">
        <v>41162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73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t="s">
        <v>85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84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78</v>
      </c>
      <c r="E21" s="102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/>
      <c r="C22" s="101"/>
      <c r="D22" s="119" t="s">
        <v>79</v>
      </c>
      <c r="E22" s="102"/>
      <c r="G22" s="105"/>
      <c r="H22" s="106"/>
      <c r="I22" s="50"/>
      <c r="J22" s="50"/>
      <c r="K22" s="79"/>
      <c r="L22" s="111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16" t="s">
        <v>80</v>
      </c>
      <c r="E23" s="102" t="s">
        <v>86</v>
      </c>
      <c r="G23" s="109">
        <v>2</v>
      </c>
      <c r="H23" s="106">
        <v>4830</v>
      </c>
      <c r="I23" s="50"/>
      <c r="J23" s="50">
        <f>G23*H23</f>
        <v>9660</v>
      </c>
      <c r="K23" s="79" t="s">
        <v>75</v>
      </c>
      <c r="L23" s="107">
        <v>860000</v>
      </c>
      <c r="M23" s="17">
        <v>0.33700000000000002</v>
      </c>
      <c r="N23" s="112">
        <f>L23*M23/100</f>
        <v>2898.2</v>
      </c>
      <c r="O23" s="113">
        <v>0.4</v>
      </c>
      <c r="P23" s="17">
        <f>N23/(1-O23)</f>
        <v>4830.333333333333</v>
      </c>
    </row>
    <row r="24" spans="1:16" s="95" customFormat="1" ht="15.75" customHeight="1">
      <c r="B24" s="103"/>
      <c r="C24" s="100"/>
      <c r="D24" s="116"/>
      <c r="E24" s="104" t="s">
        <v>87</v>
      </c>
      <c r="G24" s="110"/>
      <c r="H24" s="106"/>
      <c r="I24" s="50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00"/>
      <c r="C25" s="100"/>
      <c r="D25" s="116"/>
      <c r="E25" s="104" t="s">
        <v>88</v>
      </c>
      <c r="G25" s="110"/>
      <c r="H25" s="106"/>
      <c r="I25" s="50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B26" s="100"/>
      <c r="C26" s="100"/>
      <c r="D26" s="116"/>
      <c r="E26" s="104" t="s">
        <v>89</v>
      </c>
      <c r="G26" s="110"/>
      <c r="H26" s="106"/>
      <c r="I26" s="50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100"/>
      <c r="C27" s="100"/>
      <c r="D27" s="116"/>
      <c r="E27" s="104" t="s">
        <v>90</v>
      </c>
      <c r="G27" s="110"/>
      <c r="H27" s="106"/>
      <c r="I27" s="50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100"/>
      <c r="C28" s="100"/>
      <c r="D28" s="116"/>
      <c r="E28" s="104" t="s">
        <v>91</v>
      </c>
      <c r="G28" s="110"/>
      <c r="H28" s="106"/>
      <c r="I28" s="50"/>
      <c r="J28" s="50"/>
      <c r="K28" s="79"/>
      <c r="L28" s="108"/>
      <c r="M28" s="17"/>
      <c r="N28" s="112"/>
      <c r="O28" s="113"/>
      <c r="P28" s="17"/>
    </row>
    <row r="29" spans="1:16" s="95" customFormat="1" ht="15.75" customHeight="1">
      <c r="B29" s="100"/>
      <c r="C29" s="100"/>
      <c r="D29" s="116"/>
      <c r="E29" s="104" t="s">
        <v>92</v>
      </c>
      <c r="G29" s="110"/>
      <c r="H29" s="106"/>
      <c r="I29" s="50"/>
      <c r="J29" s="50"/>
      <c r="K29" s="79"/>
      <c r="L29" s="108"/>
      <c r="M29" s="17"/>
      <c r="N29" s="112"/>
      <c r="O29" s="113"/>
      <c r="P29" s="17"/>
    </row>
    <row r="30" spans="1:16" s="95" customFormat="1" ht="15.75" customHeight="1">
      <c r="B30" s="100"/>
      <c r="C30" s="100"/>
      <c r="D30" s="116"/>
      <c r="E30" s="104" t="s">
        <v>93</v>
      </c>
      <c r="G30" s="110"/>
      <c r="H30" s="106"/>
      <c r="I30" s="50"/>
      <c r="J30" s="50"/>
      <c r="K30" s="79"/>
      <c r="L30" s="108"/>
      <c r="M30" s="17"/>
      <c r="N30" s="112"/>
      <c r="O30" s="113"/>
      <c r="P30" s="17"/>
    </row>
    <row r="31" spans="1:16" s="95" customFormat="1" ht="15.75" customHeight="1">
      <c r="B31" s="100"/>
      <c r="C31" s="100"/>
      <c r="D31" s="116"/>
      <c r="E31" s="104" t="s">
        <v>94</v>
      </c>
      <c r="G31" s="110"/>
      <c r="H31" s="106"/>
      <c r="I31" s="50"/>
      <c r="J31" s="50"/>
      <c r="K31" s="79"/>
      <c r="L31" s="108"/>
      <c r="M31" s="17"/>
      <c r="N31" s="112"/>
      <c r="O31" s="113"/>
      <c r="P31" s="17"/>
    </row>
    <row r="32" spans="1:16" s="95" customFormat="1" ht="15.75" customHeight="1">
      <c r="B32" s="100"/>
      <c r="C32" s="100"/>
      <c r="D32" s="116"/>
      <c r="E32" s="104" t="s">
        <v>95</v>
      </c>
      <c r="G32" s="110"/>
      <c r="H32" s="106"/>
      <c r="I32" s="50"/>
      <c r="J32" s="50"/>
      <c r="K32" s="79"/>
      <c r="L32" s="108"/>
      <c r="M32" s="17"/>
      <c r="N32" s="112"/>
      <c r="O32" s="113"/>
      <c r="P32" s="17"/>
    </row>
    <row r="33" spans="1:230" s="95" customFormat="1" ht="15.75" customHeight="1">
      <c r="B33" s="100"/>
      <c r="C33" s="100"/>
      <c r="D33" s="116"/>
      <c r="E33" s="104" t="s">
        <v>96</v>
      </c>
      <c r="G33" s="110"/>
      <c r="H33" s="106"/>
      <c r="I33" s="50"/>
      <c r="J33" s="50"/>
      <c r="K33" s="79"/>
      <c r="L33" s="108"/>
      <c r="M33" s="17"/>
      <c r="N33" s="112"/>
      <c r="O33" s="113"/>
      <c r="P33" s="17"/>
    </row>
    <row r="34" spans="1:230" s="95" customFormat="1" ht="15.75" customHeight="1">
      <c r="B34" s="100"/>
      <c r="C34" s="100"/>
      <c r="D34" s="116"/>
      <c r="E34" s="104"/>
      <c r="G34" s="110"/>
      <c r="H34" s="106"/>
      <c r="I34" s="50"/>
      <c r="J34" s="50"/>
      <c r="K34" s="79"/>
      <c r="L34" s="108"/>
      <c r="M34" s="17"/>
      <c r="N34" s="112"/>
      <c r="O34" s="113"/>
      <c r="P34" s="17"/>
    </row>
    <row r="35" spans="1:230" s="95" customFormat="1" ht="15.75" customHeight="1">
      <c r="B35" s="100" t="s">
        <v>82</v>
      </c>
      <c r="C35" s="100"/>
      <c r="D35" s="116" t="s">
        <v>81</v>
      </c>
      <c r="E35" s="104"/>
      <c r="H35" s="106"/>
      <c r="I35" s="94"/>
      <c r="J35" s="50"/>
      <c r="K35" s="79"/>
      <c r="M35" s="98"/>
      <c r="N35" s="96"/>
      <c r="O35" s="97"/>
    </row>
    <row r="36" spans="1:230" s="95" customFormat="1" ht="15.75" customHeight="1">
      <c r="B36" s="100"/>
      <c r="C36" s="100"/>
      <c r="D36" s="116" t="s">
        <v>83</v>
      </c>
      <c r="E36" s="104"/>
      <c r="H36" s="106"/>
      <c r="I36" s="94"/>
      <c r="J36" s="94"/>
      <c r="K36" s="94"/>
    </row>
    <row r="37" spans="1:230" ht="15.75" customHeight="1" thickBot="1">
      <c r="A37" s="17"/>
      <c r="B37" s="61"/>
      <c r="C37" s="62"/>
      <c r="D37" s="63"/>
      <c r="E37" s="64"/>
      <c r="F37" s="65"/>
      <c r="G37" s="93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9660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9660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9660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60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53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76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2012-08-29T06:48:47Z</cp:lastPrinted>
  <dcterms:created xsi:type="dcterms:W3CDTF">2000-06-29T05:08:18Z</dcterms:created>
  <dcterms:modified xsi:type="dcterms:W3CDTF">2012-09-10T06:26:07Z</dcterms:modified>
</cp:coreProperties>
</file>