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4" i="1" l="1"/>
  <c r="J38" i="1" s="1"/>
  <c r="J40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<sst xmlns="http://schemas.openxmlformats.org/spreadsheetml/2006/main" count="103" uniqueCount="90">
  <si>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</si>
  <si>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</si>
  <si>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</si>
  <si>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</si>
  <si>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</si>
  <si>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</si>
  <si>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</si>
  <si>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</si>
  <si>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</si>
  <si>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</si>
  <si>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</si>
  <si>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</si>
  <si>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</si>
  <si>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</si>
  <si>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</si>
  <si>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</si>
  <si>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</si>
  <si>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</si>
  <si>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</si>
  <si>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</si>
  <si>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</si>
  <si>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</si>
  <si>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</si>
  <si>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</si>
  <si>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</si>
  <si>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</si>
  <si>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</si>
  <si>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</si>
  <si>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</si>
  <si>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</si>
  <si>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</si>
  <si>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</si>
  <si>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</si>
  <si>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</si>
  <si>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</si>
  <si>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</si>
  <si>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</si>
  <si>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</si>
  <si>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</si>
  <si>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</si>
  <si>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</si>
  <si>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</si>
  <si>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</si>
  <si>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</si>
  <si>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</si>
  <si>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</si>
  <si>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</si>
  <si>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</si>
  <si>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</si>
  <si>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</si>
  <si>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</si>
  <si>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</si>
  <si>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</si>
  <si>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</si>
  <si>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</si>
  <si>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</si>
  <si>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</si>
  <si>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</si>
  <si>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</si>
  <si>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</si>
  <si>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</si>
  <si>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</si>
  <si>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</si>
  <si>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</si>
  <si>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</si>
  <si>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</si>
  <si>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</si>
  <si>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</si>
  <si>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</si>
  <si>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</si>
  <si>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S.S.G. Shipping Services B.V.</t>
  </si>
  <si>
    <t>Phone +31 10 246 90 04</t>
  </si>
  <si>
    <t>e-mail  info@ssg.nl</t>
  </si>
  <si>
    <t>DP Transmitter type ACE</t>
  </si>
  <si>
    <t>Stainless steel wetted parts</t>
  </si>
  <si>
    <t>With mounting bracket</t>
  </si>
  <si>
    <t>5</t>
  </si>
  <si>
    <t>Q2012RH325</t>
  </si>
  <si>
    <t>GAS0155</t>
  </si>
  <si>
    <t>Jacinta de Fretes</t>
  </si>
  <si>
    <t>Process connection: Rc1/2 Bottom</t>
  </si>
  <si>
    <t>Bolts/nuts: carbon steel</t>
  </si>
  <si>
    <r>
      <t>JTD 920A-1E1B1-</t>
    </r>
    <r>
      <rPr>
        <b/>
        <sz val="10"/>
        <color rgb="FFFF0000"/>
        <rFont val="Arial"/>
        <family val="2"/>
      </rPr>
      <t>XXXX1</t>
    </r>
    <r>
      <rPr>
        <b/>
        <sz val="10"/>
        <rFont val="Arial"/>
        <family val="2"/>
      </rPr>
      <t>-A2C7U2</t>
    </r>
  </si>
  <si>
    <t>No approval</t>
  </si>
  <si>
    <t>No display</t>
  </si>
  <si>
    <t>Finish : standard</t>
  </si>
  <si>
    <t>Burnout : none</t>
  </si>
  <si>
    <t>External Zero adjustment</t>
  </si>
  <si>
    <t>Process connection: reverse</t>
  </si>
  <si>
    <t>Non SI unit conformance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</si>
</sst>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sg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U8" sqref="U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6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79</v>
      </c>
      <c r="E7" s="17"/>
      <c r="F7" s="85"/>
      <c r="G7" s="21"/>
      <c r="H7" s="33" t="s">
        <v>1</v>
      </c>
      <c r="I7" s="17"/>
      <c r="J7" s="77">
        <v>41157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72</v>
      </c>
      <c r="E10" s="87"/>
      <c r="G10" s="21"/>
      <c r="H10" s="20" t="s">
        <v>16</v>
      </c>
      <c r="J10" s="17" t="s">
        <v>78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/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6" t="s">
        <v>82</v>
      </c>
      <c r="E22" s="102" t="s">
        <v>73</v>
      </c>
      <c r="G22" s="110">
        <v>1</v>
      </c>
      <c r="H22" s="107">
        <v>1063</v>
      </c>
      <c r="I22" s="50"/>
      <c r="J22" s="50">
        <f>G22*H22</f>
        <v>1063</v>
      </c>
      <c r="K22" s="79" t="s">
        <v>76</v>
      </c>
      <c r="L22" s="108">
        <f>310+3+30</f>
        <v>343</v>
      </c>
      <c r="M22" s="17">
        <v>0.155</v>
      </c>
      <c r="N22" s="113">
        <f>L22*M22*1000/100</f>
        <v>531.65</v>
      </c>
      <c r="O22" s="114">
        <v>0.5</v>
      </c>
      <c r="P22" s="17">
        <f>N22/(1-O22)</f>
        <v>1063.3</v>
      </c>
    </row>
    <row r="23" spans="1:16" s="95" customFormat="1" ht="15.75" customHeight="1">
      <c r="B23" s="103"/>
      <c r="C23" s="100"/>
      <c r="D23" s="105"/>
      <c r="E23" s="104" t="s">
        <v>74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83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84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85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86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75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87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 t="s">
        <v>88</v>
      </c>
      <c r="H32" s="107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 t="s">
        <v>89</v>
      </c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1063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1063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1063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55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53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info@ssg.nl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2012-09-05T13:53:07Z</cp:lastPrinted>
  <dcterms:created xsi:type="dcterms:W3CDTF">2000-06-29T05:08:18Z</dcterms:created>
  <dcterms:modified xsi:type="dcterms:W3CDTF">2012-09-05T13:53:20Z</dcterms:modified>
</cp:coreProperties>
</file>