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<sst xmlns="http://schemas.openxmlformats.org/spreadsheetml/2006/main" count="95" uniqueCount="82">
  <si>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</si>
  <si>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</si>
  <si>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</si>
  <si>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</si>
  <si>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</si>
  <si>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</si>
  <si>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</si>
  <si>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</si>
  <si>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</si>
  <si>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</si>
  <si>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</si>
  <si>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</si>
  <si>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</si>
  <si>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</si>
  <si>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</si>
  <si>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</si>
  <si>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</si>
  <si>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</si>
  <si>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</si>
  <si>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</si>
  <si>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</si>
  <si>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</si>
  <si>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</si>
  <si>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</si>
  <si>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</si>
  <si>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</si>
  <si>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</si>
  <si>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</si>
  <si>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</si>
  <si>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</si>
  <si>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</si>
  <si>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</si>
  <si>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</si>
  <si>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</si>
  <si>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</si>
  <si>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</si>
  <si>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</si>
  <si>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</si>
  <si>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</si>
  <si>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</si>
  <si>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</si>
  <si>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</si>
  <si>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</si>
  <si>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</si>
  <si>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</si>
  <si>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</si>
  <si>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</si>
  <si>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</si>
  <si>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</si>
  <si>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</si>
  <si>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</si>
  <si>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</si>
  <si>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</si>
  <si>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</si>
  <si>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</si>
  <si>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</si>
  <si>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</si>
  <si>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</si>
  <si>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</si>
  <si>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</si>
  <si>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</si>
  <si>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</si>
  <si>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</si>
  <si>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</si>
  <si>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</si>
  <si>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</si>
  <si>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</si>
  <si>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</si>
  <si>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</si>
  <si>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Software and Adapter (with USB adapter)</t>
  </si>
  <si>
    <t>5</t>
  </si>
  <si>
    <t>CFS100-U1-X</t>
  </si>
  <si>
    <t>Q2012RH312</t>
  </si>
  <si>
    <t>Impexron GMBH</t>
  </si>
  <si>
    <t>Rositsa Kostadinova</t>
  </si>
  <si>
    <t>Tel: +49 7121 948 77 15</t>
  </si>
  <si>
    <t>Fax: +49 7121 948 77 16</t>
  </si>
  <si>
    <t>Mail: Kostadinova@impexron.com</t>
  </si>
  <si>
    <t>SFN interface with aligator clips</t>
  </si>
  <si>
    <t>Smart Field communicator software</t>
  </si>
  <si>
    <t>The CFS100 needs to be installed on PC to work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</si>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</sst>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tadinova@impexron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2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2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2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73</v>
      </c>
      <c r="E7" s="17"/>
      <c r="F7" s="85"/>
      <c r="G7" s="21"/>
      <c r="H7" s="33" t="s">
        <v>1</v>
      </c>
      <c r="I7" s="17"/>
      <c r="J7" s="77">
        <v>41149</v>
      </c>
      <c r="K7" s="21"/>
      <c r="M7"/>
      <c r="N7"/>
      <c r="O7"/>
      <c r="P7"/>
    </row>
    <row r="8" spans="1:230" ht="15.75" customHeight="1">
      <c r="A8" s="17"/>
      <c r="B8" s="21"/>
      <c r="C8" s="21"/>
      <c r="D8" s="113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77</v>
      </c>
      <c r="E11" s="17"/>
      <c r="F11" s="84"/>
      <c r="G11" s="17"/>
      <c r="H11" s="20" t="s">
        <v>17</v>
      </c>
      <c r="I11" s="20"/>
      <c r="J11" s="34" t="s">
        <v>72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/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09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71</v>
      </c>
      <c r="E22" s="100" t="s">
        <v>79</v>
      </c>
      <c r="G22" s="107">
        <v>2</v>
      </c>
      <c r="H22" s="105">
        <v>1138</v>
      </c>
      <c r="I22" s="50"/>
      <c r="J22" s="50">
        <f>G22*H22</f>
        <v>2276</v>
      </c>
      <c r="K22" s="79" t="s">
        <v>70</v>
      </c>
      <c r="L22" s="114">
        <f>98+50</f>
        <v>148</v>
      </c>
      <c r="M22" s="116">
        <v>0.42299999999999999</v>
      </c>
      <c r="N22" s="114">
        <f>L22*1000*M22/100</f>
        <v>626.04</v>
      </c>
      <c r="O22" s="115">
        <v>0.45</v>
      </c>
      <c r="P22" s="114">
        <f>N22/(1-O22)</f>
        <v>1138.2545454545452</v>
      </c>
    </row>
    <row r="23" spans="1:16" s="94" customFormat="1" ht="15.75" customHeight="1">
      <c r="B23" s="101"/>
      <c r="C23" s="98"/>
      <c r="E23" s="102" t="s">
        <v>69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78</v>
      </c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02"/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80</v>
      </c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2276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2276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2276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Kostadinova@impexron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2012-08-28T07:56:59Z</dcterms:modified>
</cp:coreProperties>
</file>