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195" windowWidth="28830" windowHeight="6255"/>
  </bookViews>
  <sheets>
    <sheet name="QUOTE" sheetId="1" r:id="rId1"/>
  </sheets>
  <definedNames>
    <definedName name="OLE_LINK3" localSheetId="0">QUOTE!#REF!</definedName>
    <definedName name="_xlnm.Print_Area" localSheetId="0">QUOTE!$A$1:$J$65</definedName>
  </definedNames>
  <calcPr calcId="145621"/>
</workbook>
</file>

<file path=xl/calcChain.xml><?xml version="1.0" encoding="utf-8"?>
<calcChain xmlns="http://schemas.openxmlformats.org/spreadsheetml/2006/main">
  <c r="L21" i="1" l="1"/>
  <c r="N21" i="1" l="1"/>
  <c r="J21" i="1"/>
  <c r="J32" i="1" s="1"/>
  <c r="J36" i="1" s="1"/>
  <c r="J38" i="1" s="1"/>
  <c r="P21" i="1" l="1"/>
</calcChain>
</file>

<file path=xl/sharedStrings.xml><?xml version="1.0" encoding="utf-8"?>
<sst xmlns="http://schemas.openxmlformats.org/spreadsheetml/2006/main" count="101" uniqueCount="86">
  <si>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</si>
  <si>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</si>
  <si>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</si>
  <si>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</si>
  <si>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</si>
  <si>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</si>
  <si>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</si>
  <si>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</si>
  <si>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</si>
  <si>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</si>
  <si>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</si>
  <si>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</si>
  <si>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</si>
  <si>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U/PRICE</t>
  </si>
  <si>
    <t>To :</t>
  </si>
  <si>
    <t>Your reference No. :</t>
  </si>
  <si>
    <t>Our Quotation No. :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</si>
  <si>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</si>
  <si>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</si>
  <si>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</si>
  <si>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</si>
  <si>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</si>
  <si>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</si>
  <si>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</si>
  <si>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</si>
  <si>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</si>
  <si>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</si>
  <si>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</si>
  <si>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</si>
  <si>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</si>
  <si>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</si>
  <si>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</si>
  <si>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</si>
  <si>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</si>
  <si>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</si>
  <si>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</si>
  <si>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</si>
  <si>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</si>
  <si>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</si>
  <si>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</si>
  <si>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</si>
  <si>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</si>
  <si>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</si>
  <si>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</si>
  <si>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</si>
  <si>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</si>
  <si>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</si>
  <si>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</si>
  <si>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</si>
  <si>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</si>
  <si>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</si>
  <si>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</si>
  <si>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</si>
  <si>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</si>
  <si>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</si>
  <si>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</si>
  <si>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</si>
  <si>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</si>
  <si>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</si>
  <si>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</si>
  <si>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</si>
  <si>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</si>
  <si>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</si>
  <si>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</si>
  <si>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</si>
  <si>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</si>
  <si>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</si>
  <si>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Lead time:</t>
  </si>
  <si>
    <t>8 weeks (Ex-factory)</t>
  </si>
  <si>
    <t>Smart valve positioner</t>
  </si>
  <si>
    <t>Advance payment</t>
  </si>
  <si>
    <t>Remote type</t>
  </si>
  <si>
    <t>TIIS Proof</t>
  </si>
  <si>
    <t>Air supply: 150 to 300Kpas</t>
  </si>
  <si>
    <t>With pressure regulator and filter</t>
  </si>
  <si>
    <t>Cable length : 5 meters</t>
  </si>
  <si>
    <t>Oleksandr Bush</t>
  </si>
  <si>
    <t>Tel:   +38 044 499 07 88</t>
  </si>
  <si>
    <t>Fax:  +38 044 499 07 80</t>
  </si>
  <si>
    <t>Mob:+38 050 468 64 46</t>
  </si>
  <si>
    <t>Lanit iv</t>
  </si>
  <si>
    <t>Q2012RH303</t>
  </si>
  <si>
    <t>AVP201-ESD2D-15XX-MW</t>
  </si>
  <si>
    <t>With travel retransmission</t>
  </si>
  <si>
    <t>Without Bracket for actuator</t>
  </si>
  <si>
    <t>With reversing relay for double acting actuator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</si>
</sst>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&quot;$&quot;#,##0.00_);[Red]\(&quot;$&quot;#,##0.00\)"/>
    <numFmt numFmtId="165" formatCode="dd\.mm\.yy"/>
    <numFmt numFmtId="166" formatCode="####\ \ \ \ "/>
    <numFmt numFmtId="167" formatCode="0_);[Red]\(0\)"/>
    <numFmt numFmtId="168" formatCode="mmm\ dd\,\ yyyy"/>
    <numFmt numFmtId="169" formatCode="#,##0.00;[Red]#,##0.00"/>
    <numFmt numFmtId="170" formatCode="[$€]#,##0.00_);[Red]\([$€]#,##0.00\)"/>
    <numFmt numFmtId="171" formatCode="_-* #,##0.00\ [$€-40C]_-;\-* #,##0.00\ [$€-40C]_-;_-* &quot;-&quot;??\ [$€-40C]_-;_-@_-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7" fontId="9" fillId="0" borderId="0" xfId="3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7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5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8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9" fontId="9" fillId="0" borderId="1" xfId="0" applyNumberFormat="1" applyFont="1" applyBorder="1" applyAlignment="1">
      <alignment horizontal="right" vertical="center"/>
    </xf>
    <xf numFmtId="169" fontId="9" fillId="0" borderId="1" xfId="0" applyNumberFormat="1" applyFont="1" applyBorder="1" applyAlignment="1" applyProtection="1">
      <alignment horizontal="right" vertical="center"/>
      <protection locked="0"/>
    </xf>
    <xf numFmtId="169" fontId="9" fillId="0" borderId="0" xfId="0" applyNumberFormat="1" applyFont="1" applyBorder="1" applyAlignment="1">
      <alignment horizontal="right" vertical="center"/>
    </xf>
    <xf numFmtId="169" fontId="9" fillId="0" borderId="0" xfId="0" applyNumberFormat="1" applyFont="1" applyBorder="1" applyAlignment="1" applyProtection="1">
      <alignment horizontal="right" vertical="center"/>
      <protection locked="0"/>
    </xf>
    <xf numFmtId="169" fontId="9" fillId="0" borderId="0" xfId="3" applyNumberFormat="1" applyFont="1" applyBorder="1" applyAlignment="1" applyProtection="1">
      <alignment horizontal="right" vertical="center"/>
      <protection locked="0"/>
    </xf>
    <xf numFmtId="169" fontId="9" fillId="0" borderId="2" xfId="3" applyNumberFormat="1" applyFont="1" applyBorder="1" applyAlignment="1" applyProtection="1">
      <alignment horizontal="right" vertical="center"/>
      <protection locked="0"/>
    </xf>
    <xf numFmtId="169" fontId="9" fillId="0" borderId="2" xfId="0" applyNumberFormat="1" applyFont="1" applyBorder="1" applyAlignment="1" applyProtection="1">
      <alignment horizontal="right" vertical="center"/>
      <protection locked="0"/>
    </xf>
    <xf numFmtId="169" fontId="9" fillId="0" borderId="3" xfId="3" applyNumberFormat="1" applyFont="1" applyBorder="1" applyAlignment="1" applyProtection="1">
      <alignment horizontal="right" vertical="center"/>
      <protection locked="0"/>
    </xf>
    <xf numFmtId="169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169" fontId="9" fillId="0" borderId="4" xfId="3" applyNumberFormat="1" applyFont="1" applyBorder="1" applyAlignment="1" applyProtection="1">
      <alignment horizontal="right" vertical="center"/>
      <protection locked="0"/>
    </xf>
    <xf numFmtId="169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9" fontId="9" fillId="0" borderId="5" xfId="3" applyNumberFormat="1" applyFont="1" applyBorder="1" applyAlignment="1" applyProtection="1">
      <alignment horizontal="right" vertical="center"/>
      <protection locked="0"/>
    </xf>
    <xf numFmtId="169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15" fontId="9" fillId="0" borderId="0" xfId="0" applyNumberFormat="1" applyFont="1" applyAlignment="1">
      <alignment horizontal="center" vertical="center"/>
    </xf>
    <xf numFmtId="169" fontId="9" fillId="0" borderId="1" xfId="0" applyNumberFormat="1" applyFont="1" applyBorder="1" applyAlignment="1" applyProtection="1">
      <alignment horizontal="center" vertical="center"/>
      <protection locked="0"/>
    </xf>
    <xf numFmtId="169" fontId="9" fillId="0" borderId="0" xfId="0" applyNumberFormat="1" applyFont="1" applyBorder="1" applyAlignment="1" applyProtection="1">
      <alignment horizontal="center" vertical="center"/>
      <protection locked="0"/>
    </xf>
    <xf numFmtId="169" fontId="9" fillId="0" borderId="4" xfId="0" applyNumberFormat="1" applyFont="1" applyBorder="1" applyAlignment="1" applyProtection="1">
      <alignment horizontal="center" vertical="center"/>
      <protection locked="0"/>
    </xf>
    <xf numFmtId="169" fontId="9" fillId="0" borderId="5" xfId="0" applyNumberFormat="1" applyFont="1" applyBorder="1" applyAlignment="1" applyProtection="1">
      <alignment horizontal="center" vertical="center"/>
      <protection locked="0"/>
    </xf>
    <xf numFmtId="9" fontId="9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" fontId="9" fillId="0" borderId="0" xfId="0" applyNumberFormat="1" applyFont="1" applyBorder="1" applyAlignment="1">
      <alignment horizontal="center" vertical="center"/>
    </xf>
    <xf numFmtId="171" fontId="9" fillId="0" borderId="0" xfId="3" applyNumberFormat="1" applyFont="1" applyBorder="1" applyAlignment="1" applyProtection="1">
      <alignment horizontal="right" vertical="center"/>
      <protection locked="0"/>
    </xf>
    <xf numFmtId="171" fontId="9" fillId="0" borderId="0" xfId="3" applyNumberFormat="1" applyFont="1" applyBorder="1" applyAlignment="1" applyProtection="1">
      <alignment horizontal="center" vertical="center"/>
      <protection locked="0"/>
    </xf>
    <xf numFmtId="171" fontId="9" fillId="0" borderId="0" xfId="0" applyNumberFormat="1" applyFont="1" applyBorder="1" applyAlignment="1" applyProtection="1">
      <alignment horizontal="right" vertical="center"/>
      <protection locked="0"/>
    </xf>
    <xf numFmtId="171" fontId="9" fillId="0" borderId="0" xfId="4" applyNumberFormat="1" applyFont="1" applyBorder="1" applyAlignment="1" applyProtection="1">
      <alignment horizontal="center" vertical="center"/>
      <protection locked="0"/>
    </xf>
    <xf numFmtId="171" fontId="9" fillId="0" borderId="0" xfId="0" applyNumberFormat="1" applyFont="1" applyBorder="1" applyAlignment="1" applyProtection="1">
      <alignment horizontal="center" vertical="center"/>
      <protection locked="0"/>
    </xf>
    <xf numFmtId="171" fontId="9" fillId="0" borderId="2" xfId="0" applyNumberFormat="1" applyFont="1" applyBorder="1" applyAlignment="1" applyProtection="1">
      <alignment horizontal="center" vertical="center"/>
      <protection locked="0"/>
    </xf>
    <xf numFmtId="171" fontId="9" fillId="0" borderId="3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5">
    <cellStyle name="Euro" xfId="1"/>
    <cellStyle name="Lien hypertexte" xfId="2" builtinId="8"/>
    <cellStyle name="Milliers" xfId="3" builtinId="3"/>
    <cellStyle name="Monétaire" xfId="4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2"/>
  <sheetViews>
    <sheetView tabSelected="1" zoomScaleNormal="100" workbookViewId="0">
      <selection activeCell="D29" sqref="D2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11.375" style="1" customWidth="1"/>
    <col min="9" max="9" width="0.875" style="1" customWidth="1"/>
    <col min="10" max="10" width="19.375" style="1" customWidth="1"/>
    <col min="11" max="11" width="3.875" style="1" customWidth="1"/>
    <col min="12" max="230" width="9" style="72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53</v>
      </c>
      <c r="B2" s="9"/>
      <c r="C2" s="9"/>
      <c r="D2" s="9"/>
      <c r="E2" s="9"/>
      <c r="G2" s="19" t="s">
        <v>26</v>
      </c>
      <c r="H2" s="26"/>
      <c r="I2" s="27" t="s">
        <v>26</v>
      </c>
      <c r="J2" s="10" t="s">
        <v>21</v>
      </c>
      <c r="K2" s="10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2"/>
    </row>
    <row r="4" spans="1:230" s="4" customFormat="1" ht="15" customHeight="1">
      <c r="A4" s="100" t="s">
        <v>22</v>
      </c>
      <c r="B4" s="100"/>
      <c r="C4" s="100"/>
      <c r="D4" s="100"/>
      <c r="E4" s="100"/>
      <c r="F4" s="100"/>
      <c r="G4" s="100"/>
      <c r="H4" s="100"/>
      <c r="I4" s="100"/>
      <c r="J4" s="100"/>
      <c r="K4" s="81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/>
      <c r="EE4" s="73"/>
      <c r="EF4" s="73"/>
      <c r="EG4" s="73"/>
      <c r="EH4" s="73"/>
      <c r="EI4" s="73"/>
      <c r="EJ4" s="73"/>
      <c r="EK4" s="73"/>
      <c r="EL4" s="73"/>
      <c r="EM4" s="73"/>
      <c r="EN4" s="73"/>
      <c r="EO4" s="73"/>
      <c r="EP4" s="73"/>
      <c r="EQ4" s="73"/>
      <c r="ER4" s="73"/>
      <c r="ES4" s="73"/>
      <c r="ET4" s="73"/>
      <c r="EU4" s="73"/>
      <c r="EV4" s="73"/>
      <c r="EW4" s="73"/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  <c r="FL4" s="73"/>
      <c r="FM4" s="73"/>
      <c r="FN4" s="73"/>
      <c r="FO4" s="73"/>
      <c r="FP4" s="73"/>
      <c r="FQ4" s="73"/>
      <c r="FR4" s="73"/>
      <c r="FS4" s="73"/>
      <c r="FT4" s="73"/>
      <c r="FU4" s="73"/>
      <c r="FV4" s="73"/>
      <c r="FW4" s="73"/>
      <c r="FX4" s="73"/>
      <c r="FY4" s="73"/>
      <c r="FZ4" s="73"/>
      <c r="GA4" s="73"/>
      <c r="GB4" s="73"/>
      <c r="GC4" s="73"/>
      <c r="GD4" s="73"/>
      <c r="GE4" s="73"/>
      <c r="GF4" s="73"/>
      <c r="GG4" s="73"/>
      <c r="GH4" s="73"/>
      <c r="GI4" s="73"/>
      <c r="GJ4" s="73"/>
      <c r="GK4" s="73"/>
      <c r="GL4" s="73"/>
      <c r="GM4" s="73"/>
      <c r="GN4" s="73"/>
      <c r="GO4" s="73"/>
      <c r="GP4" s="73"/>
      <c r="GQ4" s="73"/>
      <c r="GR4" s="73"/>
      <c r="GS4" s="73"/>
      <c r="GT4" s="73"/>
      <c r="GU4" s="73"/>
      <c r="GV4" s="73"/>
      <c r="GW4" s="73"/>
      <c r="GX4" s="73"/>
      <c r="GY4" s="73"/>
      <c r="GZ4" s="73"/>
      <c r="HA4" s="73"/>
      <c r="HB4" s="73"/>
      <c r="HC4" s="73"/>
      <c r="HD4" s="73"/>
      <c r="HE4" s="73"/>
      <c r="HF4" s="73"/>
      <c r="HG4" s="73"/>
      <c r="HH4" s="73"/>
      <c r="HI4" s="73"/>
      <c r="HJ4" s="73"/>
      <c r="HK4" s="73"/>
      <c r="HL4" s="73"/>
      <c r="HM4" s="73"/>
      <c r="HN4" s="73"/>
      <c r="HO4" s="73"/>
      <c r="HP4" s="73"/>
      <c r="HQ4" s="73"/>
      <c r="HR4" s="73"/>
      <c r="HS4" s="73"/>
      <c r="HT4" s="73"/>
      <c r="HU4" s="73"/>
      <c r="HV4" s="73"/>
    </row>
    <row r="5" spans="1:230" s="4" customFormat="1" ht="15" customHeight="1">
      <c r="A5" s="101" t="s">
        <v>23</v>
      </c>
      <c r="B5" s="101"/>
      <c r="C5" s="101"/>
      <c r="D5" s="101"/>
      <c r="E5" s="101"/>
      <c r="F5" s="101"/>
      <c r="G5" s="101"/>
      <c r="H5" s="101"/>
      <c r="I5" s="101"/>
      <c r="J5" s="101"/>
      <c r="K5" s="82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/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/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</row>
    <row r="6" spans="1:230" s="4" customFormat="1" ht="15.75" customHeight="1">
      <c r="A6" s="16"/>
      <c r="C6" s="20"/>
      <c r="D6" s="16"/>
      <c r="E6" s="16"/>
      <c r="F6" s="73"/>
      <c r="G6" s="28"/>
      <c r="I6" s="28"/>
      <c r="J6" s="30"/>
      <c r="K6" s="30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3"/>
      <c r="EF6" s="73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3"/>
      <c r="EU6" s="73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3"/>
      <c r="FJ6" s="73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3"/>
      <c r="FY6" s="73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3"/>
      <c r="GN6" s="73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3"/>
      <c r="HC6" s="73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</row>
    <row r="7" spans="1:230" ht="15.75" customHeight="1">
      <c r="A7" s="16"/>
      <c r="B7" s="31" t="s">
        <v>14</v>
      </c>
      <c r="C7" s="20"/>
      <c r="D7" s="16" t="s">
        <v>80</v>
      </c>
      <c r="E7" s="16"/>
      <c r="F7" s="73"/>
      <c r="G7" s="20"/>
      <c r="H7" s="31" t="s">
        <v>1</v>
      </c>
      <c r="I7" s="16"/>
      <c r="J7" s="85">
        <v>41128</v>
      </c>
      <c r="K7" s="67"/>
    </row>
    <row r="8" spans="1:230" ht="15.75" customHeight="1">
      <c r="A8" s="16"/>
      <c r="B8" s="20"/>
      <c r="C8" s="20"/>
      <c r="D8" s="16"/>
      <c r="E8" s="16"/>
      <c r="F8" s="72"/>
      <c r="G8" s="31"/>
      <c r="H8" s="16"/>
      <c r="I8" s="16"/>
      <c r="J8" s="16"/>
      <c r="K8" s="16"/>
    </row>
    <row r="9" spans="1:230" ht="15.75" customHeight="1">
      <c r="A9" s="16"/>
      <c r="B9" s="20"/>
      <c r="C9" s="20"/>
      <c r="D9" s="16"/>
      <c r="E9" s="16"/>
      <c r="F9" s="72"/>
      <c r="G9" s="31"/>
      <c r="H9" s="16"/>
      <c r="J9" s="16"/>
      <c r="K9" s="16"/>
    </row>
    <row r="10" spans="1:230" ht="15.75" customHeight="1">
      <c r="A10" s="16"/>
      <c r="B10" s="20"/>
      <c r="C10" s="20"/>
      <c r="D10" s="16"/>
      <c r="E10" s="75"/>
      <c r="G10" s="20"/>
      <c r="H10" s="19" t="s">
        <v>15</v>
      </c>
      <c r="J10" s="83"/>
      <c r="K10" s="83"/>
    </row>
    <row r="11" spans="1:230" ht="15.75" customHeight="1">
      <c r="A11" s="16"/>
      <c r="B11" s="69" t="s">
        <v>25</v>
      </c>
      <c r="C11" s="20"/>
      <c r="D11" s="16" t="s">
        <v>76</v>
      </c>
      <c r="E11" s="16"/>
      <c r="F11" s="72"/>
      <c r="G11" s="16"/>
      <c r="H11" s="19" t="s">
        <v>16</v>
      </c>
      <c r="I11" s="19"/>
      <c r="J11" s="32" t="s">
        <v>81</v>
      </c>
      <c r="K11" s="32"/>
    </row>
    <row r="12" spans="1:230" ht="15.75" customHeight="1">
      <c r="A12" s="16"/>
      <c r="B12" s="69" t="s">
        <v>28</v>
      </c>
      <c r="C12" s="20"/>
      <c r="D12" s="75" t="s">
        <v>77</v>
      </c>
      <c r="E12" s="16"/>
      <c r="F12" s="72"/>
      <c r="G12" s="16"/>
      <c r="H12" s="19" t="s">
        <v>6</v>
      </c>
      <c r="I12" s="20"/>
      <c r="J12" s="20" t="s">
        <v>50</v>
      </c>
      <c r="K12" s="20"/>
    </row>
    <row r="13" spans="1:230" ht="15.75" customHeight="1">
      <c r="A13" s="16"/>
      <c r="B13" s="69" t="s">
        <v>27</v>
      </c>
      <c r="C13" s="20"/>
      <c r="D13" s="75" t="s">
        <v>78</v>
      </c>
      <c r="E13" s="16"/>
      <c r="F13" s="72"/>
      <c r="G13" s="16"/>
      <c r="H13" s="19" t="s">
        <v>48</v>
      </c>
      <c r="I13" s="20"/>
      <c r="J13" s="70" t="s">
        <v>44</v>
      </c>
      <c r="K13" s="70"/>
    </row>
    <row r="14" spans="1:230" ht="15.75" customHeight="1">
      <c r="A14" s="16"/>
      <c r="B14" s="69" t="s">
        <v>43</v>
      </c>
      <c r="C14" s="16"/>
      <c r="D14" s="75" t="s">
        <v>79</v>
      </c>
      <c r="E14" s="16"/>
      <c r="F14" s="72"/>
      <c r="G14" s="16"/>
      <c r="H14" s="19" t="s">
        <v>27</v>
      </c>
      <c r="J14" s="74" t="s">
        <v>49</v>
      </c>
      <c r="K14" s="74"/>
    </row>
    <row r="15" spans="1:230" ht="15.75" customHeight="1">
      <c r="A15" s="16"/>
      <c r="B15" s="71" t="s">
        <v>45</v>
      </c>
      <c r="C15" s="16"/>
      <c r="D15" s="16"/>
      <c r="E15" s="16"/>
      <c r="F15" s="72"/>
      <c r="G15" s="16"/>
      <c r="H15" s="19" t="s">
        <v>43</v>
      </c>
      <c r="J15" s="76" t="s">
        <v>57</v>
      </c>
      <c r="K15" s="76"/>
    </row>
    <row r="16" spans="1:230" ht="15.75" customHeight="1">
      <c r="A16" s="16"/>
      <c r="B16" s="71"/>
      <c r="C16" s="16"/>
      <c r="E16" s="16"/>
      <c r="F16" s="72"/>
      <c r="G16" s="16"/>
      <c r="H16" s="19" t="s">
        <v>45</v>
      </c>
      <c r="I16" s="20"/>
      <c r="J16" s="77" t="s">
        <v>54</v>
      </c>
      <c r="K16" s="77"/>
    </row>
    <row r="17" spans="1:250" ht="15.75" customHeight="1">
      <c r="A17" s="16"/>
      <c r="B17" s="71"/>
      <c r="C17" s="16"/>
      <c r="E17" s="20"/>
      <c r="F17" s="20"/>
      <c r="G17" s="16"/>
      <c r="H17" s="16"/>
      <c r="I17" s="20"/>
      <c r="J17" s="8"/>
      <c r="K17" s="8"/>
    </row>
    <row r="18" spans="1:250" ht="15.75" customHeight="1">
      <c r="A18" s="16"/>
      <c r="B18" s="33" t="s">
        <v>8</v>
      </c>
      <c r="C18" s="33"/>
      <c r="D18" s="34" t="s">
        <v>9</v>
      </c>
      <c r="E18" s="40" t="s">
        <v>10</v>
      </c>
      <c r="F18" s="33"/>
      <c r="G18" s="33" t="s">
        <v>11</v>
      </c>
      <c r="H18" s="42" t="s">
        <v>13</v>
      </c>
      <c r="I18" s="43"/>
      <c r="J18" s="86" t="s">
        <v>12</v>
      </c>
      <c r="K18" s="45"/>
    </row>
    <row r="19" spans="1:250" ht="15.75" customHeight="1">
      <c r="A19" s="35" t="s">
        <v>0</v>
      </c>
      <c r="B19" s="35"/>
      <c r="C19" s="28" t="s">
        <v>0</v>
      </c>
      <c r="D19" s="28"/>
      <c r="E19" s="84"/>
      <c r="F19" s="20"/>
      <c r="G19" s="35"/>
      <c r="H19" s="44" t="s">
        <v>3</v>
      </c>
      <c r="I19" s="45"/>
      <c r="J19" s="87" t="s">
        <v>3</v>
      </c>
      <c r="K19" s="45"/>
      <c r="L19" s="16"/>
      <c r="M19" s="16"/>
      <c r="N19" s="16"/>
      <c r="O19" s="16"/>
      <c r="P19" s="16"/>
      <c r="Q19" s="16"/>
      <c r="R19" s="16"/>
      <c r="S19" s="16"/>
      <c r="HW19" s="72"/>
      <c r="HX19" s="72"/>
      <c r="HY19" s="72"/>
      <c r="HZ19" s="72"/>
      <c r="IA19" s="72"/>
      <c r="IB19" s="72"/>
      <c r="IC19" s="72"/>
      <c r="ID19" s="72"/>
      <c r="IE19" s="72"/>
      <c r="IF19" s="72"/>
      <c r="IG19" s="72"/>
      <c r="IH19" s="72"/>
      <c r="II19" s="72"/>
      <c r="IJ19" s="72"/>
      <c r="IK19" s="72"/>
      <c r="IL19" s="72"/>
      <c r="IM19" s="72"/>
      <c r="IN19" s="72"/>
      <c r="IO19" s="72"/>
      <c r="IP19" s="72"/>
    </row>
    <row r="20" spans="1:250" ht="15.75" customHeight="1">
      <c r="A20" s="35" t="s">
        <v>0</v>
      </c>
      <c r="B20" s="35"/>
      <c r="C20" s="28" t="s">
        <v>0</v>
      </c>
      <c r="D20" s="28"/>
      <c r="E20" s="84"/>
      <c r="F20" s="20"/>
      <c r="G20" s="35"/>
      <c r="H20" s="44"/>
      <c r="I20" s="45"/>
      <c r="J20" s="45"/>
      <c r="K20" s="45"/>
      <c r="L20" s="16" t="s">
        <v>62</v>
      </c>
      <c r="M20" s="16" t="s">
        <v>63</v>
      </c>
      <c r="N20" s="16" t="s">
        <v>64</v>
      </c>
      <c r="O20" s="16" t="s">
        <v>65</v>
      </c>
      <c r="P20" s="16" t="s">
        <v>66</v>
      </c>
      <c r="Q20" s="16"/>
      <c r="R20" s="16"/>
      <c r="S20" s="16"/>
      <c r="HW20" s="72"/>
      <c r="HX20" s="72"/>
      <c r="HY20" s="72"/>
      <c r="HZ20" s="72"/>
      <c r="IA20" s="72"/>
      <c r="IB20" s="72"/>
      <c r="IC20" s="72"/>
      <c r="ID20" s="72"/>
      <c r="IE20" s="72"/>
      <c r="IF20" s="72"/>
      <c r="IG20" s="72"/>
      <c r="IH20" s="72"/>
      <c r="II20" s="72"/>
      <c r="IJ20" s="72"/>
      <c r="IK20" s="72"/>
      <c r="IL20" s="72"/>
      <c r="IM20" s="72"/>
      <c r="IN20" s="72"/>
      <c r="IO20" s="72"/>
      <c r="IP20" s="72"/>
    </row>
    <row r="21" spans="1:250" s="2" customFormat="1" ht="15.75" customHeight="1">
      <c r="B21" s="35">
        <v>1</v>
      </c>
      <c r="D21" s="84" t="s">
        <v>82</v>
      </c>
      <c r="E21" s="84" t="s">
        <v>69</v>
      </c>
      <c r="G21" s="92">
        <v>8</v>
      </c>
      <c r="H21" s="93">
        <v>1436</v>
      </c>
      <c r="I21" s="45"/>
      <c r="J21" s="95">
        <f>G21*H21</f>
        <v>11488</v>
      </c>
      <c r="K21" s="45"/>
      <c r="L21" s="80">
        <f>222+22+5+20+2+45</f>
        <v>316</v>
      </c>
      <c r="M21" s="20">
        <v>0.25</v>
      </c>
      <c r="N21" s="20">
        <f>L21*1000*M21/100</f>
        <v>790</v>
      </c>
      <c r="O21" s="90">
        <v>0.45</v>
      </c>
      <c r="P21" s="20">
        <f>N21/(1-O21)</f>
        <v>1436.3636363636363</v>
      </c>
      <c r="Q21" s="20"/>
      <c r="R21" s="20"/>
      <c r="S21" s="20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1"/>
      <c r="DV21" s="91"/>
      <c r="DW21" s="91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1"/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91"/>
      <c r="HD21" s="91"/>
      <c r="HE21" s="91"/>
      <c r="HF21" s="91"/>
      <c r="HG21" s="91"/>
      <c r="HH21" s="91"/>
      <c r="HI21" s="91"/>
      <c r="HJ21" s="91"/>
      <c r="HK21" s="91"/>
      <c r="HL21" s="91"/>
      <c r="HM21" s="91"/>
      <c r="HN21" s="91"/>
      <c r="HO21" s="91"/>
      <c r="HP21" s="91"/>
      <c r="HQ21" s="91"/>
      <c r="HR21" s="91"/>
      <c r="HS21" s="91"/>
      <c r="HT21" s="91"/>
      <c r="HU21" s="91"/>
      <c r="HV21" s="91"/>
      <c r="HW21" s="91"/>
      <c r="HX21" s="91"/>
      <c r="HY21" s="91"/>
      <c r="HZ21" s="91"/>
      <c r="IA21" s="91"/>
      <c r="IB21" s="91"/>
      <c r="IC21" s="91"/>
      <c r="ID21" s="91"/>
      <c r="IE21" s="91"/>
      <c r="IF21" s="91"/>
      <c r="IG21" s="91"/>
      <c r="IH21" s="91"/>
      <c r="II21" s="91"/>
      <c r="IJ21" s="91"/>
      <c r="IK21" s="91"/>
      <c r="IL21" s="91"/>
      <c r="IM21" s="91"/>
      <c r="IN21" s="91"/>
      <c r="IO21" s="91"/>
      <c r="IP21" s="91"/>
    </row>
    <row r="22" spans="1:250" s="2" customFormat="1" ht="15.75" customHeight="1">
      <c r="B22" s="35"/>
      <c r="D22" s="84"/>
      <c r="E22" s="84" t="s">
        <v>83</v>
      </c>
      <c r="G22" s="92"/>
      <c r="H22" s="93"/>
      <c r="I22" s="45"/>
      <c r="J22" s="95"/>
      <c r="K22" s="45"/>
      <c r="L22" s="80"/>
      <c r="M22" s="20"/>
      <c r="N22" s="20"/>
      <c r="O22" s="90"/>
      <c r="P22" s="20"/>
      <c r="Q22" s="20"/>
      <c r="R22" s="20"/>
      <c r="S22" s="20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  <c r="BN22" s="91"/>
      <c r="BO22" s="91"/>
      <c r="BP22" s="91"/>
      <c r="BQ22" s="91"/>
      <c r="BR22" s="91"/>
      <c r="BS22" s="91"/>
      <c r="BT22" s="91"/>
      <c r="BU22" s="91"/>
      <c r="BV22" s="91"/>
      <c r="BW22" s="91"/>
      <c r="BX22" s="91"/>
      <c r="BY22" s="91"/>
      <c r="BZ22" s="91"/>
      <c r="CA22" s="91"/>
      <c r="CB22" s="91"/>
      <c r="CC22" s="91"/>
      <c r="CD22" s="91"/>
      <c r="CE22" s="91"/>
      <c r="CF22" s="91"/>
      <c r="CG22" s="91"/>
      <c r="CH22" s="91"/>
      <c r="CI22" s="91"/>
      <c r="CJ22" s="91"/>
      <c r="CK22" s="91"/>
      <c r="CL22" s="91"/>
      <c r="CM22" s="91"/>
      <c r="CN22" s="91"/>
      <c r="CO22" s="91"/>
      <c r="CP22" s="91"/>
      <c r="CQ22" s="91"/>
      <c r="CR22" s="91"/>
      <c r="CS22" s="91"/>
      <c r="CT22" s="91"/>
      <c r="CU22" s="91"/>
      <c r="CV22" s="91"/>
      <c r="CW22" s="91"/>
      <c r="CX22" s="91"/>
      <c r="CY22" s="91"/>
      <c r="CZ22" s="91"/>
      <c r="DA22" s="91"/>
      <c r="DB22" s="91"/>
      <c r="DC22" s="91"/>
      <c r="DD22" s="91"/>
      <c r="DE22" s="91"/>
      <c r="DF22" s="91"/>
      <c r="DG22" s="91"/>
      <c r="DH22" s="91"/>
      <c r="DI22" s="91"/>
      <c r="DJ22" s="91"/>
      <c r="DK22" s="91"/>
      <c r="DL22" s="91"/>
      <c r="DM22" s="91"/>
      <c r="DN22" s="91"/>
      <c r="DO22" s="91"/>
      <c r="DP22" s="91"/>
      <c r="DQ22" s="91"/>
      <c r="DR22" s="91"/>
      <c r="DS22" s="91"/>
      <c r="DT22" s="91"/>
      <c r="DU22" s="91"/>
      <c r="DV22" s="91"/>
      <c r="DW22" s="91"/>
      <c r="DX22" s="91"/>
      <c r="DY22" s="91"/>
      <c r="DZ22" s="91"/>
      <c r="EA22" s="91"/>
      <c r="EB22" s="91"/>
      <c r="EC22" s="91"/>
      <c r="ED22" s="91"/>
      <c r="EE22" s="91"/>
      <c r="EF22" s="91"/>
      <c r="EG22" s="91"/>
      <c r="EH22" s="91"/>
      <c r="EI22" s="91"/>
      <c r="EJ22" s="91"/>
      <c r="EK22" s="91"/>
      <c r="EL22" s="91"/>
      <c r="EM22" s="91"/>
      <c r="EN22" s="91"/>
      <c r="EO22" s="91"/>
      <c r="EP22" s="91"/>
      <c r="EQ22" s="91"/>
      <c r="ER22" s="91"/>
      <c r="ES22" s="91"/>
      <c r="ET22" s="91"/>
      <c r="EU22" s="91"/>
      <c r="EV22" s="91"/>
      <c r="EW22" s="91"/>
      <c r="EX22" s="91"/>
      <c r="EY22" s="91"/>
      <c r="EZ22" s="91"/>
      <c r="FA22" s="91"/>
      <c r="FB22" s="91"/>
      <c r="FC22" s="91"/>
      <c r="FD22" s="91"/>
      <c r="FE22" s="91"/>
      <c r="FF22" s="91"/>
      <c r="FG22" s="91"/>
      <c r="FH22" s="91"/>
      <c r="FI22" s="91"/>
      <c r="FJ22" s="91"/>
      <c r="FK22" s="91"/>
      <c r="FL22" s="91"/>
      <c r="FM22" s="91"/>
      <c r="FN22" s="91"/>
      <c r="FO22" s="91"/>
      <c r="FP22" s="91"/>
      <c r="FQ22" s="91"/>
      <c r="FR22" s="91"/>
      <c r="FS22" s="91"/>
      <c r="FT22" s="91"/>
      <c r="FU22" s="91"/>
      <c r="FV22" s="91"/>
      <c r="FW22" s="91"/>
      <c r="FX22" s="91"/>
      <c r="FY22" s="91"/>
      <c r="FZ22" s="91"/>
      <c r="GA22" s="91"/>
      <c r="GB22" s="91"/>
      <c r="GC22" s="91"/>
      <c r="GD22" s="91"/>
      <c r="GE22" s="91"/>
      <c r="GF22" s="91"/>
      <c r="GG22" s="91"/>
      <c r="GH22" s="91"/>
      <c r="GI22" s="91"/>
      <c r="GJ22" s="91"/>
      <c r="GK22" s="91"/>
      <c r="GL22" s="91"/>
      <c r="GM22" s="91"/>
      <c r="GN22" s="91"/>
      <c r="GO22" s="91"/>
      <c r="GP22" s="91"/>
      <c r="GQ22" s="91"/>
      <c r="GR22" s="91"/>
      <c r="GS22" s="91"/>
      <c r="GT22" s="91"/>
      <c r="GU22" s="91"/>
      <c r="GV22" s="91"/>
      <c r="GW22" s="91"/>
      <c r="GX22" s="91"/>
      <c r="GY22" s="91"/>
      <c r="GZ22" s="91"/>
      <c r="HA22" s="91"/>
      <c r="HB22" s="91"/>
      <c r="HC22" s="91"/>
      <c r="HD22" s="91"/>
      <c r="HE22" s="91"/>
      <c r="HF22" s="91"/>
      <c r="HG22" s="91"/>
      <c r="HH22" s="91"/>
      <c r="HI22" s="91"/>
      <c r="HJ22" s="91"/>
      <c r="HK22" s="91"/>
      <c r="HL22" s="91"/>
      <c r="HM22" s="91"/>
      <c r="HN22" s="91"/>
      <c r="HO22" s="91"/>
      <c r="HP22" s="91"/>
      <c r="HQ22" s="91"/>
      <c r="HR22" s="91"/>
      <c r="HS22" s="91"/>
      <c r="HT22" s="91"/>
      <c r="HU22" s="91"/>
      <c r="HV22" s="91"/>
      <c r="HW22" s="91"/>
      <c r="HX22" s="91"/>
      <c r="HY22" s="91"/>
      <c r="HZ22" s="91"/>
      <c r="IA22" s="91"/>
      <c r="IB22" s="91"/>
      <c r="IC22" s="91"/>
      <c r="ID22" s="91"/>
      <c r="IE22" s="91"/>
      <c r="IF22" s="91"/>
      <c r="IG22" s="91"/>
      <c r="IH22" s="91"/>
      <c r="II22" s="91"/>
      <c r="IJ22" s="91"/>
      <c r="IK22" s="91"/>
      <c r="IL22" s="91"/>
      <c r="IM22" s="91"/>
      <c r="IN22" s="91"/>
      <c r="IO22" s="91"/>
      <c r="IP22" s="91"/>
    </row>
    <row r="23" spans="1:250" s="2" customFormat="1" ht="15.75" customHeight="1">
      <c r="B23" s="35"/>
      <c r="D23" s="84"/>
      <c r="E23" s="84" t="s">
        <v>71</v>
      </c>
      <c r="G23" s="92"/>
      <c r="H23" s="93"/>
      <c r="I23" s="45"/>
      <c r="J23" s="95"/>
      <c r="K23" s="45"/>
      <c r="L23" s="80"/>
      <c r="M23" s="20"/>
      <c r="N23" s="20"/>
      <c r="O23" s="90"/>
      <c r="P23" s="20"/>
      <c r="Q23" s="20"/>
      <c r="R23" s="20"/>
      <c r="S23" s="20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  <c r="BM23" s="91"/>
      <c r="BN23" s="91"/>
      <c r="BO23" s="91"/>
      <c r="BP23" s="91"/>
      <c r="BQ23" s="91"/>
      <c r="BR23" s="91"/>
      <c r="BS23" s="91"/>
      <c r="BT23" s="91"/>
      <c r="BU23" s="91"/>
      <c r="BV23" s="91"/>
      <c r="BW23" s="91"/>
      <c r="BX23" s="91"/>
      <c r="BY23" s="91"/>
      <c r="BZ23" s="91"/>
      <c r="CA23" s="91"/>
      <c r="CB23" s="91"/>
      <c r="CC23" s="91"/>
      <c r="CD23" s="91"/>
      <c r="CE23" s="91"/>
      <c r="CF23" s="91"/>
      <c r="CG23" s="91"/>
      <c r="CH23" s="91"/>
      <c r="CI23" s="91"/>
      <c r="CJ23" s="91"/>
      <c r="CK23" s="91"/>
      <c r="CL23" s="91"/>
      <c r="CM23" s="91"/>
      <c r="CN23" s="91"/>
      <c r="CO23" s="91"/>
      <c r="CP23" s="91"/>
      <c r="CQ23" s="91"/>
      <c r="CR23" s="91"/>
      <c r="CS23" s="91"/>
      <c r="CT23" s="91"/>
      <c r="CU23" s="91"/>
      <c r="CV23" s="91"/>
      <c r="CW23" s="91"/>
      <c r="CX23" s="91"/>
      <c r="CY23" s="91"/>
      <c r="CZ23" s="91"/>
      <c r="DA23" s="91"/>
      <c r="DB23" s="91"/>
      <c r="DC23" s="91"/>
      <c r="DD23" s="91"/>
      <c r="DE23" s="91"/>
      <c r="DF23" s="91"/>
      <c r="DG23" s="91"/>
      <c r="DH23" s="91"/>
      <c r="DI23" s="91"/>
      <c r="DJ23" s="91"/>
      <c r="DK23" s="91"/>
      <c r="DL23" s="91"/>
      <c r="DM23" s="91"/>
      <c r="DN23" s="91"/>
      <c r="DO23" s="91"/>
      <c r="DP23" s="91"/>
      <c r="DQ23" s="91"/>
      <c r="DR23" s="91"/>
      <c r="DS23" s="91"/>
      <c r="DT23" s="91"/>
      <c r="DU23" s="91"/>
      <c r="DV23" s="91"/>
      <c r="DW23" s="91"/>
      <c r="DX23" s="91"/>
      <c r="DY23" s="91"/>
      <c r="DZ23" s="91"/>
      <c r="EA23" s="91"/>
      <c r="EB23" s="91"/>
      <c r="EC23" s="91"/>
      <c r="ED23" s="91"/>
      <c r="EE23" s="91"/>
      <c r="EF23" s="91"/>
      <c r="EG23" s="91"/>
      <c r="EH23" s="91"/>
      <c r="EI23" s="91"/>
      <c r="EJ23" s="91"/>
      <c r="EK23" s="91"/>
      <c r="EL23" s="91"/>
      <c r="EM23" s="91"/>
      <c r="EN23" s="91"/>
      <c r="EO23" s="91"/>
      <c r="EP23" s="91"/>
      <c r="EQ23" s="91"/>
      <c r="ER23" s="91"/>
      <c r="ES23" s="91"/>
      <c r="ET23" s="91"/>
      <c r="EU23" s="91"/>
      <c r="EV23" s="91"/>
      <c r="EW23" s="91"/>
      <c r="EX23" s="91"/>
      <c r="EY23" s="91"/>
      <c r="EZ23" s="91"/>
      <c r="FA23" s="91"/>
      <c r="FB23" s="91"/>
      <c r="FC23" s="91"/>
      <c r="FD23" s="91"/>
      <c r="FE23" s="91"/>
      <c r="FF23" s="91"/>
      <c r="FG23" s="91"/>
      <c r="FH23" s="91"/>
      <c r="FI23" s="91"/>
      <c r="FJ23" s="91"/>
      <c r="FK23" s="91"/>
      <c r="FL23" s="91"/>
      <c r="FM23" s="91"/>
      <c r="FN23" s="91"/>
      <c r="FO23" s="91"/>
      <c r="FP23" s="91"/>
      <c r="FQ23" s="91"/>
      <c r="FR23" s="91"/>
      <c r="FS23" s="91"/>
      <c r="FT23" s="91"/>
      <c r="FU23" s="91"/>
      <c r="FV23" s="91"/>
      <c r="FW23" s="91"/>
      <c r="FX23" s="91"/>
      <c r="FY23" s="91"/>
      <c r="FZ23" s="91"/>
      <c r="GA23" s="91"/>
      <c r="GB23" s="91"/>
      <c r="GC23" s="91"/>
      <c r="GD23" s="91"/>
      <c r="GE23" s="91"/>
      <c r="GF23" s="91"/>
      <c r="GG23" s="91"/>
      <c r="GH23" s="91"/>
      <c r="GI23" s="91"/>
      <c r="GJ23" s="91"/>
      <c r="GK23" s="91"/>
      <c r="GL23" s="91"/>
      <c r="GM23" s="91"/>
      <c r="GN23" s="91"/>
      <c r="GO23" s="91"/>
      <c r="GP23" s="91"/>
      <c r="GQ23" s="91"/>
      <c r="GR23" s="91"/>
      <c r="GS23" s="91"/>
      <c r="GT23" s="91"/>
      <c r="GU23" s="91"/>
      <c r="GV23" s="91"/>
      <c r="GW23" s="91"/>
      <c r="GX23" s="91"/>
      <c r="GY23" s="91"/>
      <c r="GZ23" s="91"/>
      <c r="HA23" s="91"/>
      <c r="HB23" s="91"/>
      <c r="HC23" s="91"/>
      <c r="HD23" s="91"/>
      <c r="HE23" s="91"/>
      <c r="HF23" s="91"/>
      <c r="HG23" s="91"/>
      <c r="HH23" s="91"/>
      <c r="HI23" s="91"/>
      <c r="HJ23" s="91"/>
      <c r="HK23" s="91"/>
      <c r="HL23" s="91"/>
      <c r="HM23" s="91"/>
      <c r="HN23" s="91"/>
      <c r="HO23" s="91"/>
      <c r="HP23" s="91"/>
      <c r="HQ23" s="91"/>
      <c r="HR23" s="91"/>
      <c r="HS23" s="91"/>
      <c r="HT23" s="91"/>
      <c r="HU23" s="91"/>
      <c r="HV23" s="91"/>
      <c r="HW23" s="91"/>
      <c r="HX23" s="91"/>
      <c r="HY23" s="91"/>
      <c r="HZ23" s="91"/>
      <c r="IA23" s="91"/>
      <c r="IB23" s="91"/>
      <c r="IC23" s="91"/>
      <c r="ID23" s="91"/>
      <c r="IE23" s="91"/>
      <c r="IF23" s="91"/>
      <c r="IG23" s="91"/>
      <c r="IH23" s="91"/>
      <c r="II23" s="91"/>
      <c r="IJ23" s="91"/>
      <c r="IK23" s="91"/>
      <c r="IL23" s="91"/>
      <c r="IM23" s="91"/>
      <c r="IN23" s="91"/>
      <c r="IO23" s="91"/>
      <c r="IP23" s="91"/>
    </row>
    <row r="24" spans="1:250" s="2" customFormat="1" ht="15.75" customHeight="1">
      <c r="B24" s="35"/>
      <c r="D24" s="84"/>
      <c r="E24" s="84" t="s">
        <v>72</v>
      </c>
      <c r="G24" s="92"/>
      <c r="H24" s="93"/>
      <c r="I24" s="45"/>
      <c r="J24" s="95"/>
      <c r="K24" s="45"/>
      <c r="L24" s="80"/>
      <c r="M24" s="20"/>
      <c r="N24" s="20"/>
      <c r="O24" s="90"/>
      <c r="P24" s="20"/>
      <c r="Q24" s="20"/>
      <c r="R24" s="20"/>
      <c r="S24" s="20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91"/>
      <c r="BL24" s="91"/>
      <c r="BM24" s="91"/>
      <c r="BN24" s="91"/>
      <c r="BO24" s="91"/>
      <c r="BP24" s="91"/>
      <c r="BQ24" s="91"/>
      <c r="BR24" s="91"/>
      <c r="BS24" s="91"/>
      <c r="BT24" s="91"/>
      <c r="BU24" s="91"/>
      <c r="BV24" s="91"/>
      <c r="BW24" s="91"/>
      <c r="BX24" s="91"/>
      <c r="BY24" s="91"/>
      <c r="BZ24" s="91"/>
      <c r="CA24" s="91"/>
      <c r="CB24" s="91"/>
      <c r="CC24" s="91"/>
      <c r="CD24" s="91"/>
      <c r="CE24" s="91"/>
      <c r="CF24" s="91"/>
      <c r="CG24" s="91"/>
      <c r="CH24" s="91"/>
      <c r="CI24" s="91"/>
      <c r="CJ24" s="91"/>
      <c r="CK24" s="91"/>
      <c r="CL24" s="91"/>
      <c r="CM24" s="91"/>
      <c r="CN24" s="91"/>
      <c r="CO24" s="91"/>
      <c r="CP24" s="91"/>
      <c r="CQ24" s="91"/>
      <c r="CR24" s="91"/>
      <c r="CS24" s="91"/>
      <c r="CT24" s="91"/>
      <c r="CU24" s="91"/>
      <c r="CV24" s="91"/>
      <c r="CW24" s="91"/>
      <c r="CX24" s="91"/>
      <c r="CY24" s="91"/>
      <c r="CZ24" s="91"/>
      <c r="DA24" s="91"/>
      <c r="DB24" s="91"/>
      <c r="DC24" s="91"/>
      <c r="DD24" s="91"/>
      <c r="DE24" s="91"/>
      <c r="DF24" s="91"/>
      <c r="DG24" s="91"/>
      <c r="DH24" s="91"/>
      <c r="DI24" s="91"/>
      <c r="DJ24" s="91"/>
      <c r="DK24" s="91"/>
      <c r="DL24" s="91"/>
      <c r="DM24" s="91"/>
      <c r="DN24" s="91"/>
      <c r="DO24" s="91"/>
      <c r="DP24" s="91"/>
      <c r="DQ24" s="91"/>
      <c r="DR24" s="91"/>
      <c r="DS24" s="91"/>
      <c r="DT24" s="91"/>
      <c r="DU24" s="91"/>
      <c r="DV24" s="91"/>
      <c r="DW24" s="91"/>
      <c r="DX24" s="91"/>
      <c r="DY24" s="91"/>
      <c r="DZ24" s="91"/>
      <c r="EA24" s="91"/>
      <c r="EB24" s="91"/>
      <c r="EC24" s="91"/>
      <c r="ED24" s="91"/>
      <c r="EE24" s="91"/>
      <c r="EF24" s="91"/>
      <c r="EG24" s="91"/>
      <c r="EH24" s="91"/>
      <c r="EI24" s="91"/>
      <c r="EJ24" s="91"/>
      <c r="EK24" s="91"/>
      <c r="EL24" s="91"/>
      <c r="EM24" s="91"/>
      <c r="EN24" s="91"/>
      <c r="EO24" s="91"/>
      <c r="EP24" s="91"/>
      <c r="EQ24" s="91"/>
      <c r="ER24" s="91"/>
      <c r="ES24" s="91"/>
      <c r="ET24" s="91"/>
      <c r="EU24" s="91"/>
      <c r="EV24" s="91"/>
      <c r="EW24" s="91"/>
      <c r="EX24" s="91"/>
      <c r="EY24" s="91"/>
      <c r="EZ24" s="91"/>
      <c r="FA24" s="91"/>
      <c r="FB24" s="91"/>
      <c r="FC24" s="91"/>
      <c r="FD24" s="91"/>
      <c r="FE24" s="91"/>
      <c r="FF24" s="91"/>
      <c r="FG24" s="91"/>
      <c r="FH24" s="91"/>
      <c r="FI24" s="91"/>
      <c r="FJ24" s="91"/>
      <c r="FK24" s="91"/>
      <c r="FL24" s="91"/>
      <c r="FM24" s="91"/>
      <c r="FN24" s="91"/>
      <c r="FO24" s="91"/>
      <c r="FP24" s="91"/>
      <c r="FQ24" s="91"/>
      <c r="FR24" s="91"/>
      <c r="FS24" s="91"/>
      <c r="FT24" s="91"/>
      <c r="FU24" s="91"/>
      <c r="FV24" s="91"/>
      <c r="FW24" s="91"/>
      <c r="FX24" s="91"/>
      <c r="FY24" s="91"/>
      <c r="FZ24" s="91"/>
      <c r="GA24" s="91"/>
      <c r="GB24" s="91"/>
      <c r="GC24" s="91"/>
      <c r="GD24" s="91"/>
      <c r="GE24" s="91"/>
      <c r="GF24" s="91"/>
      <c r="GG24" s="91"/>
      <c r="GH24" s="91"/>
      <c r="GI24" s="91"/>
      <c r="GJ24" s="91"/>
      <c r="GK24" s="91"/>
      <c r="GL24" s="91"/>
      <c r="GM24" s="91"/>
      <c r="GN24" s="91"/>
      <c r="GO24" s="91"/>
      <c r="GP24" s="91"/>
      <c r="GQ24" s="91"/>
      <c r="GR24" s="91"/>
      <c r="GS24" s="91"/>
      <c r="GT24" s="91"/>
      <c r="GU24" s="91"/>
      <c r="GV24" s="91"/>
      <c r="GW24" s="91"/>
      <c r="GX24" s="91"/>
      <c r="GY24" s="91"/>
      <c r="GZ24" s="91"/>
      <c r="HA24" s="91"/>
      <c r="HB24" s="91"/>
      <c r="HC24" s="91"/>
      <c r="HD24" s="91"/>
      <c r="HE24" s="91"/>
      <c r="HF24" s="91"/>
      <c r="HG24" s="91"/>
      <c r="HH24" s="91"/>
      <c r="HI24" s="91"/>
      <c r="HJ24" s="91"/>
      <c r="HK24" s="91"/>
      <c r="HL24" s="91"/>
      <c r="HM24" s="91"/>
      <c r="HN24" s="91"/>
      <c r="HO24" s="91"/>
      <c r="HP24" s="91"/>
      <c r="HQ24" s="91"/>
      <c r="HR24" s="91"/>
      <c r="HS24" s="91"/>
      <c r="HT24" s="91"/>
      <c r="HU24" s="91"/>
      <c r="HV24" s="91"/>
      <c r="HW24" s="91"/>
      <c r="HX24" s="91"/>
      <c r="HY24" s="91"/>
      <c r="HZ24" s="91"/>
      <c r="IA24" s="91"/>
      <c r="IB24" s="91"/>
      <c r="IC24" s="91"/>
      <c r="ID24" s="91"/>
      <c r="IE24" s="91"/>
      <c r="IF24" s="91"/>
      <c r="IG24" s="91"/>
      <c r="IH24" s="91"/>
      <c r="II24" s="91"/>
      <c r="IJ24" s="91"/>
      <c r="IK24" s="91"/>
      <c r="IL24" s="91"/>
      <c r="IM24" s="91"/>
      <c r="IN24" s="91"/>
      <c r="IO24" s="91"/>
      <c r="IP24" s="91"/>
    </row>
    <row r="25" spans="1:250" s="2" customFormat="1" ht="15.75" customHeight="1">
      <c r="B25" s="35"/>
      <c r="D25" s="84"/>
      <c r="E25" s="84" t="s">
        <v>73</v>
      </c>
      <c r="G25" s="92"/>
      <c r="H25" s="93"/>
      <c r="I25" s="45"/>
      <c r="J25" s="95"/>
      <c r="K25" s="45"/>
      <c r="L25" s="80"/>
      <c r="M25" s="20"/>
      <c r="N25" s="20"/>
      <c r="O25" s="90"/>
      <c r="P25" s="20"/>
      <c r="Q25" s="20"/>
      <c r="R25" s="20"/>
      <c r="S25" s="20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  <c r="BM25" s="91"/>
      <c r="BN25" s="91"/>
      <c r="BO25" s="91"/>
      <c r="BP25" s="91"/>
      <c r="BQ25" s="91"/>
      <c r="BR25" s="91"/>
      <c r="BS25" s="91"/>
      <c r="BT25" s="91"/>
      <c r="BU25" s="91"/>
      <c r="BV25" s="91"/>
      <c r="BW25" s="91"/>
      <c r="BX25" s="91"/>
      <c r="BY25" s="91"/>
      <c r="BZ25" s="91"/>
      <c r="CA25" s="91"/>
      <c r="CB25" s="91"/>
      <c r="CC25" s="91"/>
      <c r="CD25" s="91"/>
      <c r="CE25" s="91"/>
      <c r="CF25" s="91"/>
      <c r="CG25" s="91"/>
      <c r="CH25" s="91"/>
      <c r="CI25" s="91"/>
      <c r="CJ25" s="91"/>
      <c r="CK25" s="91"/>
      <c r="CL25" s="91"/>
      <c r="CM25" s="91"/>
      <c r="CN25" s="91"/>
      <c r="CO25" s="91"/>
      <c r="CP25" s="91"/>
      <c r="CQ25" s="91"/>
      <c r="CR25" s="91"/>
      <c r="CS25" s="91"/>
      <c r="CT25" s="91"/>
      <c r="CU25" s="91"/>
      <c r="CV25" s="91"/>
      <c r="CW25" s="91"/>
      <c r="CX25" s="91"/>
      <c r="CY25" s="91"/>
      <c r="CZ25" s="91"/>
      <c r="DA25" s="91"/>
      <c r="DB25" s="91"/>
      <c r="DC25" s="91"/>
      <c r="DD25" s="91"/>
      <c r="DE25" s="91"/>
      <c r="DF25" s="91"/>
      <c r="DG25" s="91"/>
      <c r="DH25" s="91"/>
      <c r="DI25" s="91"/>
      <c r="DJ25" s="91"/>
      <c r="DK25" s="91"/>
      <c r="DL25" s="91"/>
      <c r="DM25" s="91"/>
      <c r="DN25" s="91"/>
      <c r="DO25" s="91"/>
      <c r="DP25" s="91"/>
      <c r="DQ25" s="91"/>
      <c r="DR25" s="91"/>
      <c r="DS25" s="91"/>
      <c r="DT25" s="91"/>
      <c r="DU25" s="91"/>
      <c r="DV25" s="91"/>
      <c r="DW25" s="91"/>
      <c r="DX25" s="91"/>
      <c r="DY25" s="91"/>
      <c r="DZ25" s="91"/>
      <c r="EA25" s="91"/>
      <c r="EB25" s="91"/>
      <c r="EC25" s="91"/>
      <c r="ED25" s="91"/>
      <c r="EE25" s="91"/>
      <c r="EF25" s="91"/>
      <c r="EG25" s="91"/>
      <c r="EH25" s="91"/>
      <c r="EI25" s="91"/>
      <c r="EJ25" s="91"/>
      <c r="EK25" s="91"/>
      <c r="EL25" s="91"/>
      <c r="EM25" s="91"/>
      <c r="EN25" s="91"/>
      <c r="EO25" s="91"/>
      <c r="EP25" s="91"/>
      <c r="EQ25" s="91"/>
      <c r="ER25" s="91"/>
      <c r="ES25" s="91"/>
      <c r="ET25" s="91"/>
      <c r="EU25" s="91"/>
      <c r="EV25" s="91"/>
      <c r="EW25" s="91"/>
      <c r="EX25" s="91"/>
      <c r="EY25" s="91"/>
      <c r="EZ25" s="91"/>
      <c r="FA25" s="91"/>
      <c r="FB25" s="91"/>
      <c r="FC25" s="91"/>
      <c r="FD25" s="91"/>
      <c r="FE25" s="91"/>
      <c r="FF25" s="91"/>
      <c r="FG25" s="91"/>
      <c r="FH25" s="91"/>
      <c r="FI25" s="91"/>
      <c r="FJ25" s="91"/>
      <c r="FK25" s="91"/>
      <c r="FL25" s="91"/>
      <c r="FM25" s="91"/>
      <c r="FN25" s="91"/>
      <c r="FO25" s="91"/>
      <c r="FP25" s="91"/>
      <c r="FQ25" s="91"/>
      <c r="FR25" s="91"/>
      <c r="FS25" s="91"/>
      <c r="FT25" s="91"/>
      <c r="FU25" s="91"/>
      <c r="FV25" s="91"/>
      <c r="FW25" s="91"/>
      <c r="FX25" s="91"/>
      <c r="FY25" s="91"/>
      <c r="FZ25" s="91"/>
      <c r="GA25" s="91"/>
      <c r="GB25" s="91"/>
      <c r="GC25" s="91"/>
      <c r="GD25" s="91"/>
      <c r="GE25" s="91"/>
      <c r="GF25" s="91"/>
      <c r="GG25" s="91"/>
      <c r="GH25" s="91"/>
      <c r="GI25" s="91"/>
      <c r="GJ25" s="91"/>
      <c r="GK25" s="91"/>
      <c r="GL25" s="91"/>
      <c r="GM25" s="91"/>
      <c r="GN25" s="91"/>
      <c r="GO25" s="91"/>
      <c r="GP25" s="91"/>
      <c r="GQ25" s="91"/>
      <c r="GR25" s="91"/>
      <c r="GS25" s="91"/>
      <c r="GT25" s="91"/>
      <c r="GU25" s="91"/>
      <c r="GV25" s="91"/>
      <c r="GW25" s="91"/>
      <c r="GX25" s="91"/>
      <c r="GY25" s="91"/>
      <c r="GZ25" s="91"/>
      <c r="HA25" s="91"/>
      <c r="HB25" s="91"/>
      <c r="HC25" s="91"/>
      <c r="HD25" s="91"/>
      <c r="HE25" s="91"/>
      <c r="HF25" s="91"/>
      <c r="HG25" s="91"/>
      <c r="HH25" s="91"/>
      <c r="HI25" s="91"/>
      <c r="HJ25" s="91"/>
      <c r="HK25" s="91"/>
      <c r="HL25" s="91"/>
      <c r="HM25" s="91"/>
      <c r="HN25" s="91"/>
      <c r="HO25" s="91"/>
      <c r="HP25" s="91"/>
      <c r="HQ25" s="91"/>
      <c r="HR25" s="91"/>
      <c r="HS25" s="91"/>
      <c r="HT25" s="91"/>
      <c r="HU25" s="91"/>
      <c r="HV25" s="91"/>
      <c r="HW25" s="91"/>
      <c r="HX25" s="91"/>
      <c r="HY25" s="91"/>
      <c r="HZ25" s="91"/>
      <c r="IA25" s="91"/>
      <c r="IB25" s="91"/>
      <c r="IC25" s="91"/>
      <c r="ID25" s="91"/>
      <c r="IE25" s="91"/>
      <c r="IF25" s="91"/>
      <c r="IG25" s="91"/>
      <c r="IH25" s="91"/>
      <c r="II25" s="91"/>
      <c r="IJ25" s="91"/>
      <c r="IK25" s="91"/>
      <c r="IL25" s="91"/>
      <c r="IM25" s="91"/>
      <c r="IN25" s="91"/>
      <c r="IO25" s="91"/>
      <c r="IP25" s="91"/>
    </row>
    <row r="26" spans="1:250" s="2" customFormat="1" ht="15.75" customHeight="1">
      <c r="B26" s="35"/>
      <c r="D26" s="84"/>
      <c r="E26" s="84" t="s">
        <v>74</v>
      </c>
      <c r="G26" s="92"/>
      <c r="H26" s="93"/>
      <c r="I26" s="45"/>
      <c r="J26" s="95"/>
      <c r="K26" s="45"/>
      <c r="L26" s="80"/>
      <c r="M26" s="20"/>
      <c r="N26" s="20"/>
      <c r="O26" s="90"/>
      <c r="P26" s="20"/>
      <c r="Q26" s="20"/>
      <c r="R26" s="20"/>
      <c r="S26" s="20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91"/>
      <c r="BN26" s="91"/>
      <c r="BO26" s="91"/>
      <c r="BP26" s="91"/>
      <c r="BQ26" s="91"/>
      <c r="BR26" s="91"/>
      <c r="BS26" s="91"/>
      <c r="BT26" s="91"/>
      <c r="BU26" s="91"/>
      <c r="BV26" s="91"/>
      <c r="BW26" s="91"/>
      <c r="BX26" s="91"/>
      <c r="BY26" s="91"/>
      <c r="BZ26" s="91"/>
      <c r="CA26" s="91"/>
      <c r="CB26" s="91"/>
      <c r="CC26" s="91"/>
      <c r="CD26" s="91"/>
      <c r="CE26" s="91"/>
      <c r="CF26" s="91"/>
      <c r="CG26" s="91"/>
      <c r="CH26" s="91"/>
      <c r="CI26" s="91"/>
      <c r="CJ26" s="91"/>
      <c r="CK26" s="91"/>
      <c r="CL26" s="91"/>
      <c r="CM26" s="91"/>
      <c r="CN26" s="91"/>
      <c r="CO26" s="91"/>
      <c r="CP26" s="91"/>
      <c r="CQ26" s="91"/>
      <c r="CR26" s="91"/>
      <c r="CS26" s="91"/>
      <c r="CT26" s="91"/>
      <c r="CU26" s="91"/>
      <c r="CV26" s="91"/>
      <c r="CW26" s="91"/>
      <c r="CX26" s="91"/>
      <c r="CY26" s="91"/>
      <c r="CZ26" s="91"/>
      <c r="DA26" s="91"/>
      <c r="DB26" s="91"/>
      <c r="DC26" s="91"/>
      <c r="DD26" s="91"/>
      <c r="DE26" s="91"/>
      <c r="DF26" s="91"/>
      <c r="DG26" s="91"/>
      <c r="DH26" s="91"/>
      <c r="DI26" s="91"/>
      <c r="DJ26" s="91"/>
      <c r="DK26" s="91"/>
      <c r="DL26" s="91"/>
      <c r="DM26" s="91"/>
      <c r="DN26" s="91"/>
      <c r="DO26" s="91"/>
      <c r="DP26" s="91"/>
      <c r="DQ26" s="91"/>
      <c r="DR26" s="91"/>
      <c r="DS26" s="91"/>
      <c r="DT26" s="91"/>
      <c r="DU26" s="91"/>
      <c r="DV26" s="91"/>
      <c r="DW26" s="91"/>
      <c r="DX26" s="91"/>
      <c r="DY26" s="91"/>
      <c r="DZ26" s="91"/>
      <c r="EA26" s="91"/>
      <c r="EB26" s="91"/>
      <c r="EC26" s="91"/>
      <c r="ED26" s="91"/>
      <c r="EE26" s="91"/>
      <c r="EF26" s="91"/>
      <c r="EG26" s="91"/>
      <c r="EH26" s="91"/>
      <c r="EI26" s="91"/>
      <c r="EJ26" s="91"/>
      <c r="EK26" s="91"/>
      <c r="EL26" s="91"/>
      <c r="EM26" s="91"/>
      <c r="EN26" s="91"/>
      <c r="EO26" s="91"/>
      <c r="EP26" s="91"/>
      <c r="EQ26" s="91"/>
      <c r="ER26" s="91"/>
      <c r="ES26" s="91"/>
      <c r="ET26" s="91"/>
      <c r="EU26" s="91"/>
      <c r="EV26" s="91"/>
      <c r="EW26" s="91"/>
      <c r="EX26" s="91"/>
      <c r="EY26" s="91"/>
      <c r="EZ26" s="91"/>
      <c r="FA26" s="91"/>
      <c r="FB26" s="91"/>
      <c r="FC26" s="91"/>
      <c r="FD26" s="91"/>
      <c r="FE26" s="91"/>
      <c r="FF26" s="91"/>
      <c r="FG26" s="91"/>
      <c r="FH26" s="91"/>
      <c r="FI26" s="91"/>
      <c r="FJ26" s="91"/>
      <c r="FK26" s="91"/>
      <c r="FL26" s="91"/>
      <c r="FM26" s="91"/>
      <c r="FN26" s="91"/>
      <c r="FO26" s="91"/>
      <c r="FP26" s="91"/>
      <c r="FQ26" s="91"/>
      <c r="FR26" s="91"/>
      <c r="FS26" s="91"/>
      <c r="FT26" s="91"/>
      <c r="FU26" s="91"/>
      <c r="FV26" s="91"/>
      <c r="FW26" s="91"/>
      <c r="FX26" s="91"/>
      <c r="FY26" s="91"/>
      <c r="FZ26" s="91"/>
      <c r="GA26" s="91"/>
      <c r="GB26" s="91"/>
      <c r="GC26" s="91"/>
      <c r="GD26" s="91"/>
      <c r="GE26" s="91"/>
      <c r="GF26" s="91"/>
      <c r="GG26" s="91"/>
      <c r="GH26" s="91"/>
      <c r="GI26" s="91"/>
      <c r="GJ26" s="91"/>
      <c r="GK26" s="91"/>
      <c r="GL26" s="91"/>
      <c r="GM26" s="91"/>
      <c r="GN26" s="91"/>
      <c r="GO26" s="91"/>
      <c r="GP26" s="91"/>
      <c r="GQ26" s="91"/>
      <c r="GR26" s="91"/>
      <c r="GS26" s="91"/>
      <c r="GT26" s="91"/>
      <c r="GU26" s="91"/>
      <c r="GV26" s="91"/>
      <c r="GW26" s="91"/>
      <c r="GX26" s="91"/>
      <c r="GY26" s="91"/>
      <c r="GZ26" s="91"/>
      <c r="HA26" s="91"/>
      <c r="HB26" s="91"/>
      <c r="HC26" s="91"/>
      <c r="HD26" s="91"/>
      <c r="HE26" s="91"/>
      <c r="HF26" s="91"/>
      <c r="HG26" s="91"/>
      <c r="HH26" s="91"/>
      <c r="HI26" s="91"/>
      <c r="HJ26" s="91"/>
      <c r="HK26" s="91"/>
      <c r="HL26" s="91"/>
      <c r="HM26" s="91"/>
      <c r="HN26" s="91"/>
      <c r="HO26" s="91"/>
      <c r="HP26" s="91"/>
      <c r="HQ26" s="91"/>
      <c r="HR26" s="91"/>
      <c r="HS26" s="91"/>
      <c r="HT26" s="91"/>
      <c r="HU26" s="91"/>
      <c r="HV26" s="91"/>
      <c r="HW26" s="91"/>
      <c r="HX26" s="91"/>
      <c r="HY26" s="91"/>
      <c r="HZ26" s="91"/>
      <c r="IA26" s="91"/>
      <c r="IB26" s="91"/>
      <c r="IC26" s="91"/>
      <c r="ID26" s="91"/>
      <c r="IE26" s="91"/>
      <c r="IF26" s="91"/>
      <c r="IG26" s="91"/>
      <c r="IH26" s="91"/>
      <c r="II26" s="91"/>
      <c r="IJ26" s="91"/>
      <c r="IK26" s="91"/>
      <c r="IL26" s="91"/>
      <c r="IM26" s="91"/>
      <c r="IN26" s="91"/>
      <c r="IO26" s="91"/>
      <c r="IP26" s="91"/>
    </row>
    <row r="27" spans="1:250" s="2" customFormat="1" ht="15.75" customHeight="1">
      <c r="B27" s="35"/>
      <c r="D27" s="84"/>
      <c r="E27" s="84" t="s">
        <v>75</v>
      </c>
      <c r="G27" s="92"/>
      <c r="H27" s="93"/>
      <c r="I27" s="45"/>
      <c r="J27" s="95"/>
      <c r="K27" s="45"/>
      <c r="L27" s="80"/>
      <c r="M27" s="20"/>
      <c r="N27" s="20"/>
      <c r="O27" s="90"/>
      <c r="P27" s="20"/>
      <c r="Q27" s="20"/>
      <c r="R27" s="20"/>
      <c r="S27" s="20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  <c r="BK27" s="91"/>
      <c r="BL27" s="91"/>
      <c r="BM27" s="91"/>
      <c r="BN27" s="91"/>
      <c r="BO27" s="91"/>
      <c r="BP27" s="91"/>
      <c r="BQ27" s="91"/>
      <c r="BR27" s="91"/>
      <c r="BS27" s="91"/>
      <c r="BT27" s="91"/>
      <c r="BU27" s="91"/>
      <c r="BV27" s="91"/>
      <c r="BW27" s="91"/>
      <c r="BX27" s="91"/>
      <c r="BY27" s="91"/>
      <c r="BZ27" s="91"/>
      <c r="CA27" s="91"/>
      <c r="CB27" s="91"/>
      <c r="CC27" s="91"/>
      <c r="CD27" s="91"/>
      <c r="CE27" s="91"/>
      <c r="CF27" s="91"/>
      <c r="CG27" s="91"/>
      <c r="CH27" s="91"/>
      <c r="CI27" s="91"/>
      <c r="CJ27" s="91"/>
      <c r="CK27" s="91"/>
      <c r="CL27" s="91"/>
      <c r="CM27" s="91"/>
      <c r="CN27" s="91"/>
      <c r="CO27" s="91"/>
      <c r="CP27" s="91"/>
      <c r="CQ27" s="91"/>
      <c r="CR27" s="91"/>
      <c r="CS27" s="91"/>
      <c r="CT27" s="91"/>
      <c r="CU27" s="91"/>
      <c r="CV27" s="91"/>
      <c r="CW27" s="91"/>
      <c r="CX27" s="91"/>
      <c r="CY27" s="91"/>
      <c r="CZ27" s="91"/>
      <c r="DA27" s="91"/>
      <c r="DB27" s="91"/>
      <c r="DC27" s="91"/>
      <c r="DD27" s="91"/>
      <c r="DE27" s="91"/>
      <c r="DF27" s="91"/>
      <c r="DG27" s="91"/>
      <c r="DH27" s="91"/>
      <c r="DI27" s="91"/>
      <c r="DJ27" s="91"/>
      <c r="DK27" s="91"/>
      <c r="DL27" s="91"/>
      <c r="DM27" s="91"/>
      <c r="DN27" s="91"/>
      <c r="DO27" s="91"/>
      <c r="DP27" s="91"/>
      <c r="DQ27" s="91"/>
      <c r="DR27" s="91"/>
      <c r="DS27" s="91"/>
      <c r="DT27" s="91"/>
      <c r="DU27" s="91"/>
      <c r="DV27" s="91"/>
      <c r="DW27" s="91"/>
      <c r="DX27" s="91"/>
      <c r="DY27" s="91"/>
      <c r="DZ27" s="91"/>
      <c r="EA27" s="91"/>
      <c r="EB27" s="91"/>
      <c r="EC27" s="91"/>
      <c r="ED27" s="91"/>
      <c r="EE27" s="91"/>
      <c r="EF27" s="91"/>
      <c r="EG27" s="91"/>
      <c r="EH27" s="91"/>
      <c r="EI27" s="91"/>
      <c r="EJ27" s="91"/>
      <c r="EK27" s="91"/>
      <c r="EL27" s="91"/>
      <c r="EM27" s="91"/>
      <c r="EN27" s="91"/>
      <c r="EO27" s="91"/>
      <c r="EP27" s="91"/>
      <c r="EQ27" s="91"/>
      <c r="ER27" s="91"/>
      <c r="ES27" s="91"/>
      <c r="ET27" s="91"/>
      <c r="EU27" s="91"/>
      <c r="EV27" s="91"/>
      <c r="EW27" s="91"/>
      <c r="EX27" s="91"/>
      <c r="EY27" s="91"/>
      <c r="EZ27" s="91"/>
      <c r="FA27" s="91"/>
      <c r="FB27" s="91"/>
      <c r="FC27" s="91"/>
      <c r="FD27" s="91"/>
      <c r="FE27" s="91"/>
      <c r="FF27" s="91"/>
      <c r="FG27" s="91"/>
      <c r="FH27" s="91"/>
      <c r="FI27" s="91"/>
      <c r="FJ27" s="91"/>
      <c r="FK27" s="91"/>
      <c r="FL27" s="91"/>
      <c r="FM27" s="91"/>
      <c r="FN27" s="91"/>
      <c r="FO27" s="91"/>
      <c r="FP27" s="91"/>
      <c r="FQ27" s="91"/>
      <c r="FR27" s="91"/>
      <c r="FS27" s="91"/>
      <c r="FT27" s="91"/>
      <c r="FU27" s="91"/>
      <c r="FV27" s="91"/>
      <c r="FW27" s="91"/>
      <c r="FX27" s="91"/>
      <c r="FY27" s="91"/>
      <c r="FZ27" s="91"/>
      <c r="GA27" s="91"/>
      <c r="GB27" s="91"/>
      <c r="GC27" s="91"/>
      <c r="GD27" s="91"/>
      <c r="GE27" s="91"/>
      <c r="GF27" s="91"/>
      <c r="GG27" s="91"/>
      <c r="GH27" s="91"/>
      <c r="GI27" s="91"/>
      <c r="GJ27" s="91"/>
      <c r="GK27" s="91"/>
      <c r="GL27" s="91"/>
      <c r="GM27" s="91"/>
      <c r="GN27" s="91"/>
      <c r="GO27" s="91"/>
      <c r="GP27" s="91"/>
      <c r="GQ27" s="91"/>
      <c r="GR27" s="91"/>
      <c r="GS27" s="91"/>
      <c r="GT27" s="91"/>
      <c r="GU27" s="91"/>
      <c r="GV27" s="91"/>
      <c r="GW27" s="91"/>
      <c r="GX27" s="91"/>
      <c r="GY27" s="91"/>
      <c r="GZ27" s="91"/>
      <c r="HA27" s="91"/>
      <c r="HB27" s="91"/>
      <c r="HC27" s="91"/>
      <c r="HD27" s="91"/>
      <c r="HE27" s="91"/>
      <c r="HF27" s="91"/>
      <c r="HG27" s="91"/>
      <c r="HH27" s="91"/>
      <c r="HI27" s="91"/>
      <c r="HJ27" s="91"/>
      <c r="HK27" s="91"/>
      <c r="HL27" s="91"/>
      <c r="HM27" s="91"/>
      <c r="HN27" s="91"/>
      <c r="HO27" s="91"/>
      <c r="HP27" s="91"/>
      <c r="HQ27" s="91"/>
      <c r="HR27" s="91"/>
      <c r="HS27" s="91"/>
      <c r="HT27" s="91"/>
      <c r="HU27" s="91"/>
      <c r="HV27" s="91"/>
      <c r="HW27" s="91"/>
      <c r="HX27" s="91"/>
      <c r="HY27" s="91"/>
      <c r="HZ27" s="91"/>
      <c r="IA27" s="91"/>
      <c r="IB27" s="91"/>
      <c r="IC27" s="91"/>
      <c r="ID27" s="91"/>
      <c r="IE27" s="91"/>
      <c r="IF27" s="91"/>
      <c r="IG27" s="91"/>
      <c r="IH27" s="91"/>
      <c r="II27" s="91"/>
      <c r="IJ27" s="91"/>
      <c r="IK27" s="91"/>
      <c r="IL27" s="91"/>
      <c r="IM27" s="91"/>
      <c r="IN27" s="91"/>
      <c r="IO27" s="91"/>
      <c r="IP27" s="91"/>
    </row>
    <row r="28" spans="1:250" s="2" customFormat="1" ht="15.75" customHeight="1">
      <c r="B28" s="35"/>
      <c r="D28" s="84"/>
      <c r="E28" s="84" t="s">
        <v>84</v>
      </c>
      <c r="G28" s="92"/>
      <c r="H28" s="93"/>
      <c r="I28" s="45"/>
      <c r="J28" s="95"/>
      <c r="K28" s="45"/>
      <c r="L28" s="80"/>
      <c r="M28" s="20"/>
      <c r="N28" s="20"/>
      <c r="O28" s="90"/>
      <c r="P28" s="20"/>
      <c r="Q28" s="20"/>
      <c r="R28" s="20"/>
      <c r="S28" s="20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91"/>
      <c r="BI28" s="91"/>
      <c r="BJ28" s="91"/>
      <c r="BK28" s="91"/>
      <c r="BL28" s="91"/>
      <c r="BM28" s="91"/>
      <c r="BN28" s="91"/>
      <c r="BO28" s="91"/>
      <c r="BP28" s="91"/>
      <c r="BQ28" s="91"/>
      <c r="BR28" s="91"/>
      <c r="BS28" s="91"/>
      <c r="BT28" s="91"/>
      <c r="BU28" s="91"/>
      <c r="BV28" s="91"/>
      <c r="BW28" s="91"/>
      <c r="BX28" s="91"/>
      <c r="BY28" s="91"/>
      <c r="BZ28" s="91"/>
      <c r="CA28" s="91"/>
      <c r="CB28" s="91"/>
      <c r="CC28" s="91"/>
      <c r="CD28" s="91"/>
      <c r="CE28" s="91"/>
      <c r="CF28" s="91"/>
      <c r="CG28" s="91"/>
      <c r="CH28" s="91"/>
      <c r="CI28" s="91"/>
      <c r="CJ28" s="91"/>
      <c r="CK28" s="91"/>
      <c r="CL28" s="91"/>
      <c r="CM28" s="91"/>
      <c r="CN28" s="91"/>
      <c r="CO28" s="91"/>
      <c r="CP28" s="91"/>
      <c r="CQ28" s="91"/>
      <c r="CR28" s="91"/>
      <c r="CS28" s="91"/>
      <c r="CT28" s="91"/>
      <c r="CU28" s="91"/>
      <c r="CV28" s="91"/>
      <c r="CW28" s="91"/>
      <c r="CX28" s="91"/>
      <c r="CY28" s="91"/>
      <c r="CZ28" s="91"/>
      <c r="DA28" s="91"/>
      <c r="DB28" s="91"/>
      <c r="DC28" s="91"/>
      <c r="DD28" s="91"/>
      <c r="DE28" s="91"/>
      <c r="DF28" s="91"/>
      <c r="DG28" s="91"/>
      <c r="DH28" s="91"/>
      <c r="DI28" s="91"/>
      <c r="DJ28" s="91"/>
      <c r="DK28" s="91"/>
      <c r="DL28" s="91"/>
      <c r="DM28" s="91"/>
      <c r="DN28" s="91"/>
      <c r="DO28" s="91"/>
      <c r="DP28" s="91"/>
      <c r="DQ28" s="91"/>
      <c r="DR28" s="91"/>
      <c r="DS28" s="91"/>
      <c r="DT28" s="91"/>
      <c r="DU28" s="91"/>
      <c r="DV28" s="91"/>
      <c r="DW28" s="91"/>
      <c r="DX28" s="91"/>
      <c r="DY28" s="91"/>
      <c r="DZ28" s="91"/>
      <c r="EA28" s="91"/>
      <c r="EB28" s="91"/>
      <c r="EC28" s="91"/>
      <c r="ED28" s="91"/>
      <c r="EE28" s="91"/>
      <c r="EF28" s="91"/>
      <c r="EG28" s="91"/>
      <c r="EH28" s="91"/>
      <c r="EI28" s="91"/>
      <c r="EJ28" s="91"/>
      <c r="EK28" s="91"/>
      <c r="EL28" s="91"/>
      <c r="EM28" s="91"/>
      <c r="EN28" s="91"/>
      <c r="EO28" s="91"/>
      <c r="EP28" s="91"/>
      <c r="EQ28" s="91"/>
      <c r="ER28" s="91"/>
      <c r="ES28" s="91"/>
      <c r="ET28" s="91"/>
      <c r="EU28" s="91"/>
      <c r="EV28" s="91"/>
      <c r="EW28" s="91"/>
      <c r="EX28" s="91"/>
      <c r="EY28" s="91"/>
      <c r="EZ28" s="91"/>
      <c r="FA28" s="91"/>
      <c r="FB28" s="91"/>
      <c r="FC28" s="91"/>
      <c r="FD28" s="91"/>
      <c r="FE28" s="91"/>
      <c r="FF28" s="91"/>
      <c r="FG28" s="91"/>
      <c r="FH28" s="91"/>
      <c r="FI28" s="91"/>
      <c r="FJ28" s="91"/>
      <c r="FK28" s="91"/>
      <c r="FL28" s="91"/>
      <c r="FM28" s="91"/>
      <c r="FN28" s="91"/>
      <c r="FO28" s="91"/>
      <c r="FP28" s="91"/>
      <c r="FQ28" s="91"/>
      <c r="FR28" s="91"/>
      <c r="FS28" s="91"/>
      <c r="FT28" s="91"/>
      <c r="FU28" s="91"/>
      <c r="FV28" s="91"/>
      <c r="FW28" s="91"/>
      <c r="FX28" s="91"/>
      <c r="FY28" s="91"/>
      <c r="FZ28" s="91"/>
      <c r="GA28" s="91"/>
      <c r="GB28" s="91"/>
      <c r="GC28" s="91"/>
      <c r="GD28" s="91"/>
      <c r="GE28" s="91"/>
      <c r="GF28" s="91"/>
      <c r="GG28" s="91"/>
      <c r="GH28" s="91"/>
      <c r="GI28" s="91"/>
      <c r="GJ28" s="91"/>
      <c r="GK28" s="91"/>
      <c r="GL28" s="91"/>
      <c r="GM28" s="91"/>
      <c r="GN28" s="91"/>
      <c r="GO28" s="91"/>
      <c r="GP28" s="91"/>
      <c r="GQ28" s="91"/>
      <c r="GR28" s="91"/>
      <c r="GS28" s="91"/>
      <c r="GT28" s="91"/>
      <c r="GU28" s="91"/>
      <c r="GV28" s="91"/>
      <c r="GW28" s="91"/>
      <c r="GX28" s="91"/>
      <c r="GY28" s="91"/>
      <c r="GZ28" s="91"/>
      <c r="HA28" s="91"/>
      <c r="HB28" s="91"/>
      <c r="HC28" s="91"/>
      <c r="HD28" s="91"/>
      <c r="HE28" s="91"/>
      <c r="HF28" s="91"/>
      <c r="HG28" s="91"/>
      <c r="HH28" s="91"/>
      <c r="HI28" s="91"/>
      <c r="HJ28" s="91"/>
      <c r="HK28" s="91"/>
      <c r="HL28" s="91"/>
      <c r="HM28" s="91"/>
      <c r="HN28" s="91"/>
      <c r="HO28" s="91"/>
      <c r="HP28" s="91"/>
      <c r="HQ28" s="91"/>
      <c r="HR28" s="91"/>
      <c r="HS28" s="91"/>
      <c r="HT28" s="91"/>
      <c r="HU28" s="91"/>
      <c r="HV28" s="91"/>
      <c r="HW28" s="91"/>
      <c r="HX28" s="91"/>
      <c r="HY28" s="91"/>
      <c r="HZ28" s="91"/>
      <c r="IA28" s="91"/>
      <c r="IB28" s="91"/>
      <c r="IC28" s="91"/>
      <c r="ID28" s="91"/>
      <c r="IE28" s="91"/>
      <c r="IF28" s="91"/>
      <c r="IG28" s="91"/>
      <c r="IH28" s="91"/>
      <c r="II28" s="91"/>
      <c r="IJ28" s="91"/>
      <c r="IK28" s="91"/>
      <c r="IL28" s="91"/>
      <c r="IM28" s="91"/>
      <c r="IN28" s="91"/>
      <c r="IO28" s="91"/>
      <c r="IP28" s="91"/>
    </row>
    <row r="29" spans="1:250" s="2" customFormat="1" ht="15.75" customHeight="1">
      <c r="B29" s="35"/>
      <c r="D29" s="84"/>
      <c r="E29" s="84" t="s">
        <v>85</v>
      </c>
      <c r="G29" s="92"/>
      <c r="H29" s="93"/>
      <c r="I29" s="45"/>
      <c r="J29" s="95"/>
      <c r="K29" s="45"/>
      <c r="L29" s="80"/>
      <c r="M29" s="20"/>
      <c r="N29" s="20"/>
      <c r="O29" s="90"/>
      <c r="P29" s="20"/>
      <c r="Q29" s="20"/>
      <c r="R29" s="20"/>
      <c r="S29" s="20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91"/>
      <c r="BN29" s="91"/>
      <c r="BO29" s="91"/>
      <c r="BP29" s="91"/>
      <c r="BQ29" s="91"/>
      <c r="BR29" s="91"/>
      <c r="BS29" s="91"/>
      <c r="BT29" s="91"/>
      <c r="BU29" s="91"/>
      <c r="BV29" s="91"/>
      <c r="BW29" s="91"/>
      <c r="BX29" s="91"/>
      <c r="BY29" s="91"/>
      <c r="BZ29" s="91"/>
      <c r="CA29" s="91"/>
      <c r="CB29" s="91"/>
      <c r="CC29" s="91"/>
      <c r="CD29" s="91"/>
      <c r="CE29" s="91"/>
      <c r="CF29" s="91"/>
      <c r="CG29" s="91"/>
      <c r="CH29" s="91"/>
      <c r="CI29" s="91"/>
      <c r="CJ29" s="91"/>
      <c r="CK29" s="91"/>
      <c r="CL29" s="91"/>
      <c r="CM29" s="91"/>
      <c r="CN29" s="91"/>
      <c r="CO29" s="91"/>
      <c r="CP29" s="91"/>
      <c r="CQ29" s="91"/>
      <c r="CR29" s="91"/>
      <c r="CS29" s="91"/>
      <c r="CT29" s="91"/>
      <c r="CU29" s="91"/>
      <c r="CV29" s="91"/>
      <c r="CW29" s="91"/>
      <c r="CX29" s="91"/>
      <c r="CY29" s="91"/>
      <c r="CZ29" s="91"/>
      <c r="DA29" s="91"/>
      <c r="DB29" s="91"/>
      <c r="DC29" s="91"/>
      <c r="DD29" s="91"/>
      <c r="DE29" s="91"/>
      <c r="DF29" s="91"/>
      <c r="DG29" s="91"/>
      <c r="DH29" s="91"/>
      <c r="DI29" s="91"/>
      <c r="DJ29" s="91"/>
      <c r="DK29" s="91"/>
      <c r="DL29" s="91"/>
      <c r="DM29" s="91"/>
      <c r="DN29" s="91"/>
      <c r="DO29" s="91"/>
      <c r="DP29" s="91"/>
      <c r="DQ29" s="91"/>
      <c r="DR29" s="91"/>
      <c r="DS29" s="91"/>
      <c r="DT29" s="91"/>
      <c r="DU29" s="91"/>
      <c r="DV29" s="91"/>
      <c r="DW29" s="91"/>
      <c r="DX29" s="91"/>
      <c r="DY29" s="91"/>
      <c r="DZ29" s="91"/>
      <c r="EA29" s="91"/>
      <c r="EB29" s="91"/>
      <c r="EC29" s="91"/>
      <c r="ED29" s="91"/>
      <c r="EE29" s="91"/>
      <c r="EF29" s="91"/>
      <c r="EG29" s="91"/>
      <c r="EH29" s="91"/>
      <c r="EI29" s="91"/>
      <c r="EJ29" s="91"/>
      <c r="EK29" s="91"/>
      <c r="EL29" s="91"/>
      <c r="EM29" s="91"/>
      <c r="EN29" s="91"/>
      <c r="EO29" s="91"/>
      <c r="EP29" s="91"/>
      <c r="EQ29" s="91"/>
      <c r="ER29" s="91"/>
      <c r="ES29" s="91"/>
      <c r="ET29" s="91"/>
      <c r="EU29" s="91"/>
      <c r="EV29" s="91"/>
      <c r="EW29" s="91"/>
      <c r="EX29" s="91"/>
      <c r="EY29" s="91"/>
      <c r="EZ29" s="91"/>
      <c r="FA29" s="91"/>
      <c r="FB29" s="91"/>
      <c r="FC29" s="91"/>
      <c r="FD29" s="91"/>
      <c r="FE29" s="91"/>
      <c r="FF29" s="91"/>
      <c r="FG29" s="91"/>
      <c r="FH29" s="91"/>
      <c r="FI29" s="91"/>
      <c r="FJ29" s="91"/>
      <c r="FK29" s="91"/>
      <c r="FL29" s="91"/>
      <c r="FM29" s="91"/>
      <c r="FN29" s="91"/>
      <c r="FO29" s="91"/>
      <c r="FP29" s="91"/>
      <c r="FQ29" s="91"/>
      <c r="FR29" s="91"/>
      <c r="FS29" s="91"/>
      <c r="FT29" s="91"/>
      <c r="FU29" s="91"/>
      <c r="FV29" s="91"/>
      <c r="FW29" s="91"/>
      <c r="FX29" s="91"/>
      <c r="FY29" s="91"/>
      <c r="FZ29" s="91"/>
      <c r="GA29" s="91"/>
      <c r="GB29" s="91"/>
      <c r="GC29" s="91"/>
      <c r="GD29" s="91"/>
      <c r="GE29" s="91"/>
      <c r="GF29" s="91"/>
      <c r="GG29" s="91"/>
      <c r="GH29" s="91"/>
      <c r="GI29" s="91"/>
      <c r="GJ29" s="91"/>
      <c r="GK29" s="91"/>
      <c r="GL29" s="91"/>
      <c r="GM29" s="91"/>
      <c r="GN29" s="91"/>
      <c r="GO29" s="91"/>
      <c r="GP29" s="91"/>
      <c r="GQ29" s="91"/>
      <c r="GR29" s="91"/>
      <c r="GS29" s="91"/>
      <c r="GT29" s="91"/>
      <c r="GU29" s="91"/>
      <c r="GV29" s="91"/>
      <c r="GW29" s="91"/>
      <c r="GX29" s="91"/>
      <c r="GY29" s="91"/>
      <c r="GZ29" s="91"/>
      <c r="HA29" s="91"/>
      <c r="HB29" s="91"/>
      <c r="HC29" s="91"/>
      <c r="HD29" s="91"/>
      <c r="HE29" s="91"/>
      <c r="HF29" s="91"/>
      <c r="HG29" s="91"/>
      <c r="HH29" s="91"/>
      <c r="HI29" s="91"/>
      <c r="HJ29" s="91"/>
      <c r="HK29" s="91"/>
      <c r="HL29" s="91"/>
      <c r="HM29" s="91"/>
      <c r="HN29" s="91"/>
      <c r="HO29" s="91"/>
      <c r="HP29" s="91"/>
      <c r="HQ29" s="91"/>
      <c r="HR29" s="91"/>
      <c r="HS29" s="91"/>
      <c r="HT29" s="91"/>
      <c r="HU29" s="91"/>
      <c r="HV29" s="91"/>
      <c r="HW29" s="91"/>
      <c r="HX29" s="91"/>
      <c r="HY29" s="91"/>
      <c r="HZ29" s="91"/>
      <c r="IA29" s="91"/>
      <c r="IB29" s="91"/>
      <c r="IC29" s="91"/>
      <c r="ID29" s="91"/>
      <c r="IE29" s="91"/>
      <c r="IF29" s="91"/>
      <c r="IG29" s="91"/>
      <c r="IH29" s="91"/>
      <c r="II29" s="91"/>
      <c r="IJ29" s="91"/>
      <c r="IK29" s="91"/>
      <c r="IL29" s="91"/>
      <c r="IM29" s="91"/>
      <c r="IN29" s="91"/>
      <c r="IO29" s="91"/>
      <c r="IP29" s="91"/>
    </row>
    <row r="30" spans="1:250" s="2" customFormat="1" ht="15.75" customHeight="1">
      <c r="B30" s="35"/>
      <c r="D30" s="84"/>
      <c r="E30" s="84"/>
      <c r="G30" s="92"/>
      <c r="H30" s="93"/>
      <c r="I30" s="45"/>
      <c r="J30" s="95"/>
      <c r="K30" s="45"/>
      <c r="L30" s="80"/>
      <c r="M30" s="20"/>
      <c r="N30" s="20"/>
      <c r="O30" s="90"/>
      <c r="P30" s="20"/>
      <c r="Q30" s="20"/>
      <c r="R30" s="20"/>
      <c r="S30" s="20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91"/>
      <c r="BN30" s="91"/>
      <c r="BO30" s="91"/>
      <c r="BP30" s="91"/>
      <c r="BQ30" s="91"/>
      <c r="BR30" s="91"/>
      <c r="BS30" s="91"/>
      <c r="BT30" s="91"/>
      <c r="BU30" s="91"/>
      <c r="BV30" s="91"/>
      <c r="BW30" s="91"/>
      <c r="BX30" s="91"/>
      <c r="BY30" s="91"/>
      <c r="BZ30" s="91"/>
      <c r="CA30" s="91"/>
      <c r="CB30" s="91"/>
      <c r="CC30" s="91"/>
      <c r="CD30" s="91"/>
      <c r="CE30" s="91"/>
      <c r="CF30" s="91"/>
      <c r="CG30" s="91"/>
      <c r="CH30" s="91"/>
      <c r="CI30" s="91"/>
      <c r="CJ30" s="91"/>
      <c r="CK30" s="91"/>
      <c r="CL30" s="91"/>
      <c r="CM30" s="91"/>
      <c r="CN30" s="91"/>
      <c r="CO30" s="91"/>
      <c r="CP30" s="91"/>
      <c r="CQ30" s="91"/>
      <c r="CR30" s="91"/>
      <c r="CS30" s="91"/>
      <c r="CT30" s="91"/>
      <c r="CU30" s="91"/>
      <c r="CV30" s="91"/>
      <c r="CW30" s="91"/>
      <c r="CX30" s="91"/>
      <c r="CY30" s="91"/>
      <c r="CZ30" s="91"/>
      <c r="DA30" s="91"/>
      <c r="DB30" s="91"/>
      <c r="DC30" s="91"/>
      <c r="DD30" s="91"/>
      <c r="DE30" s="91"/>
      <c r="DF30" s="91"/>
      <c r="DG30" s="91"/>
      <c r="DH30" s="91"/>
      <c r="DI30" s="91"/>
      <c r="DJ30" s="91"/>
      <c r="DK30" s="91"/>
      <c r="DL30" s="91"/>
      <c r="DM30" s="91"/>
      <c r="DN30" s="91"/>
      <c r="DO30" s="91"/>
      <c r="DP30" s="91"/>
      <c r="DQ30" s="91"/>
      <c r="DR30" s="91"/>
      <c r="DS30" s="91"/>
      <c r="DT30" s="91"/>
      <c r="DU30" s="91"/>
      <c r="DV30" s="91"/>
      <c r="DW30" s="91"/>
      <c r="DX30" s="91"/>
      <c r="DY30" s="91"/>
      <c r="DZ30" s="91"/>
      <c r="EA30" s="91"/>
      <c r="EB30" s="91"/>
      <c r="EC30" s="91"/>
      <c r="ED30" s="91"/>
      <c r="EE30" s="91"/>
      <c r="EF30" s="91"/>
      <c r="EG30" s="91"/>
      <c r="EH30" s="91"/>
      <c r="EI30" s="91"/>
      <c r="EJ30" s="91"/>
      <c r="EK30" s="91"/>
      <c r="EL30" s="91"/>
      <c r="EM30" s="91"/>
      <c r="EN30" s="91"/>
      <c r="EO30" s="91"/>
      <c r="EP30" s="91"/>
      <c r="EQ30" s="91"/>
      <c r="ER30" s="91"/>
      <c r="ES30" s="91"/>
      <c r="ET30" s="91"/>
      <c r="EU30" s="91"/>
      <c r="EV30" s="91"/>
      <c r="EW30" s="91"/>
      <c r="EX30" s="91"/>
      <c r="EY30" s="91"/>
      <c r="EZ30" s="91"/>
      <c r="FA30" s="91"/>
      <c r="FB30" s="91"/>
      <c r="FC30" s="91"/>
      <c r="FD30" s="91"/>
      <c r="FE30" s="91"/>
      <c r="FF30" s="91"/>
      <c r="FG30" s="91"/>
      <c r="FH30" s="91"/>
      <c r="FI30" s="91"/>
      <c r="FJ30" s="91"/>
      <c r="FK30" s="91"/>
      <c r="FL30" s="91"/>
      <c r="FM30" s="91"/>
      <c r="FN30" s="91"/>
      <c r="FO30" s="91"/>
      <c r="FP30" s="91"/>
      <c r="FQ30" s="91"/>
      <c r="FR30" s="91"/>
      <c r="FS30" s="91"/>
      <c r="FT30" s="91"/>
      <c r="FU30" s="91"/>
      <c r="FV30" s="91"/>
      <c r="FW30" s="91"/>
      <c r="FX30" s="91"/>
      <c r="FY30" s="91"/>
      <c r="FZ30" s="91"/>
      <c r="GA30" s="91"/>
      <c r="GB30" s="91"/>
      <c r="GC30" s="91"/>
      <c r="GD30" s="91"/>
      <c r="GE30" s="91"/>
      <c r="GF30" s="91"/>
      <c r="GG30" s="91"/>
      <c r="GH30" s="91"/>
      <c r="GI30" s="91"/>
      <c r="GJ30" s="91"/>
      <c r="GK30" s="91"/>
      <c r="GL30" s="91"/>
      <c r="GM30" s="91"/>
      <c r="GN30" s="91"/>
      <c r="GO30" s="91"/>
      <c r="GP30" s="91"/>
      <c r="GQ30" s="91"/>
      <c r="GR30" s="91"/>
      <c r="GS30" s="91"/>
      <c r="GT30" s="91"/>
      <c r="GU30" s="91"/>
      <c r="GV30" s="91"/>
      <c r="GW30" s="91"/>
      <c r="GX30" s="91"/>
      <c r="GY30" s="91"/>
      <c r="GZ30" s="91"/>
      <c r="HA30" s="91"/>
      <c r="HB30" s="91"/>
      <c r="HC30" s="91"/>
      <c r="HD30" s="91"/>
      <c r="HE30" s="91"/>
      <c r="HF30" s="91"/>
      <c r="HG30" s="91"/>
      <c r="HH30" s="91"/>
      <c r="HI30" s="91"/>
      <c r="HJ30" s="91"/>
      <c r="HK30" s="91"/>
      <c r="HL30" s="91"/>
      <c r="HM30" s="91"/>
      <c r="HN30" s="91"/>
      <c r="HO30" s="91"/>
      <c r="HP30" s="91"/>
      <c r="HQ30" s="91"/>
      <c r="HR30" s="91"/>
      <c r="HS30" s="91"/>
      <c r="HT30" s="91"/>
      <c r="HU30" s="91"/>
      <c r="HV30" s="91"/>
      <c r="HW30" s="91"/>
      <c r="HX30" s="91"/>
      <c r="HY30" s="91"/>
      <c r="HZ30" s="91"/>
      <c r="IA30" s="91"/>
      <c r="IB30" s="91"/>
      <c r="IC30" s="91"/>
      <c r="ID30" s="91"/>
      <c r="IE30" s="91"/>
      <c r="IF30" s="91"/>
      <c r="IG30" s="91"/>
      <c r="IH30" s="91"/>
      <c r="II30" s="91"/>
      <c r="IJ30" s="91"/>
      <c r="IK30" s="91"/>
      <c r="IL30" s="91"/>
      <c r="IM30" s="91"/>
      <c r="IN30" s="91"/>
      <c r="IO30" s="91"/>
      <c r="IP30" s="91"/>
    </row>
    <row r="31" spans="1:250" ht="15.75" customHeight="1" thickBot="1">
      <c r="A31" s="16"/>
      <c r="B31" s="53"/>
      <c r="C31" s="54"/>
      <c r="D31" s="55"/>
      <c r="E31" s="56"/>
      <c r="F31" s="57"/>
      <c r="G31" s="79"/>
      <c r="H31" s="58"/>
      <c r="I31" s="59"/>
      <c r="J31" s="88"/>
      <c r="K31" s="45"/>
    </row>
    <row r="32" spans="1:250" ht="15.75" customHeight="1">
      <c r="A32" s="16"/>
      <c r="B32" s="11"/>
      <c r="C32" s="11"/>
      <c r="D32" s="12"/>
      <c r="E32" s="20"/>
      <c r="F32" s="11"/>
      <c r="G32" s="31" t="s">
        <v>24</v>
      </c>
      <c r="H32" s="46" t="s">
        <v>4</v>
      </c>
      <c r="I32" s="45"/>
      <c r="J32" s="96">
        <f>SUM(J20:J31)</f>
        <v>11488</v>
      </c>
      <c r="K32" s="45"/>
    </row>
    <row r="33" spans="1:230" ht="15.75" customHeight="1">
      <c r="A33" s="16"/>
      <c r="B33" s="11"/>
      <c r="C33" s="11"/>
      <c r="D33" s="12"/>
      <c r="E33" s="39"/>
      <c r="F33" s="37"/>
      <c r="G33" s="38" t="s">
        <v>17</v>
      </c>
      <c r="H33" s="47" t="s">
        <v>4</v>
      </c>
      <c r="I33" s="48"/>
      <c r="J33" s="98">
        <v>0</v>
      </c>
      <c r="K33" s="45"/>
    </row>
    <row r="34" spans="1:230" ht="15.75" customHeight="1">
      <c r="A34" s="16"/>
      <c r="B34" s="11"/>
      <c r="C34" s="11"/>
      <c r="D34" s="12"/>
      <c r="E34" s="40"/>
      <c r="F34" s="41"/>
      <c r="G34" s="52" t="s">
        <v>2</v>
      </c>
      <c r="H34" s="49" t="s">
        <v>4</v>
      </c>
      <c r="I34" s="50"/>
      <c r="J34" s="99">
        <v>0</v>
      </c>
      <c r="K34" s="45"/>
    </row>
    <row r="35" spans="1:230" ht="15.75" customHeight="1" thickBot="1">
      <c r="A35" s="16"/>
      <c r="B35" s="54"/>
      <c r="C35" s="54"/>
      <c r="D35" s="53"/>
      <c r="E35" s="61"/>
      <c r="F35" s="62"/>
      <c r="G35" s="63" t="s">
        <v>18</v>
      </c>
      <c r="H35" s="64" t="s">
        <v>4</v>
      </c>
      <c r="I35" s="65"/>
      <c r="J35" s="89"/>
      <c r="K35" s="45"/>
    </row>
    <row r="36" spans="1:230" ht="15.75" customHeight="1">
      <c r="A36" s="16"/>
      <c r="B36" s="11"/>
      <c r="C36" s="11"/>
      <c r="D36" s="12"/>
      <c r="E36" s="20"/>
      <c r="F36" s="11"/>
      <c r="G36" s="29" t="s">
        <v>31</v>
      </c>
      <c r="H36" s="46" t="s">
        <v>4</v>
      </c>
      <c r="I36" s="45"/>
      <c r="J36" s="97">
        <f>SUM(J32:J35)</f>
        <v>11488</v>
      </c>
      <c r="K36" s="45"/>
    </row>
    <row r="37" spans="1:230" ht="15.75" customHeight="1" thickBot="1">
      <c r="A37" s="16"/>
      <c r="B37" s="54"/>
      <c r="C37" s="54"/>
      <c r="D37" s="53"/>
      <c r="E37" s="56"/>
      <c r="F37" s="54"/>
      <c r="G37" s="60" t="s">
        <v>30</v>
      </c>
      <c r="H37" s="58" t="s">
        <v>4</v>
      </c>
      <c r="I37" s="59"/>
      <c r="J37" s="88"/>
      <c r="K37" s="45"/>
    </row>
    <row r="38" spans="1:230" ht="15.75" customHeight="1">
      <c r="A38" s="16"/>
      <c r="B38" s="11"/>
      <c r="C38" s="11"/>
      <c r="D38" s="12"/>
      <c r="E38" s="16"/>
      <c r="F38" s="11"/>
      <c r="G38" s="51" t="s">
        <v>24</v>
      </c>
      <c r="H38" s="46" t="s">
        <v>4</v>
      </c>
      <c r="I38" s="45"/>
      <c r="J38" s="94">
        <f>SUM(J36:J37)</f>
        <v>11488</v>
      </c>
      <c r="K38" s="46"/>
    </row>
    <row r="39" spans="1:230" ht="15.75" customHeight="1">
      <c r="A39" s="16"/>
      <c r="B39" s="11"/>
      <c r="C39" s="11"/>
      <c r="D39" s="12"/>
      <c r="E39" s="16"/>
      <c r="F39" s="11"/>
      <c r="G39" s="51"/>
      <c r="H39" s="46"/>
      <c r="I39" s="45"/>
      <c r="J39" s="46"/>
      <c r="K39" s="46"/>
    </row>
    <row r="40" spans="1:230" s="16" customFormat="1" ht="15.75" customHeight="1">
      <c r="B40" s="25" t="s">
        <v>40</v>
      </c>
      <c r="C40" s="11"/>
      <c r="D40" s="12"/>
      <c r="E40" s="11"/>
      <c r="F40" s="11"/>
      <c r="G40" s="13"/>
      <c r="H40" s="14"/>
      <c r="I40" s="11"/>
      <c r="J40" s="15"/>
      <c r="K40" s="15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  <c r="DV40" s="36"/>
      <c r="DW40" s="36"/>
      <c r="DX40" s="36"/>
      <c r="DY40" s="36"/>
      <c r="DZ40" s="36"/>
      <c r="EA40" s="36"/>
      <c r="EB40" s="36"/>
      <c r="EC40" s="36"/>
      <c r="ED40" s="36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/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36"/>
      <c r="FK40" s="36"/>
      <c r="FL40" s="36"/>
      <c r="FM40" s="36"/>
      <c r="FN40" s="36"/>
      <c r="FO40" s="36"/>
      <c r="FP40" s="36"/>
      <c r="FQ40" s="36"/>
      <c r="FR40" s="36"/>
      <c r="FS40" s="36"/>
      <c r="FT40" s="36"/>
      <c r="FU40" s="36"/>
      <c r="FV40" s="36"/>
      <c r="FW40" s="36"/>
      <c r="FX40" s="36"/>
      <c r="FY40" s="36"/>
      <c r="FZ40" s="36"/>
      <c r="GA40" s="36"/>
      <c r="GB40" s="36"/>
      <c r="GC40" s="36"/>
      <c r="GD40" s="36"/>
      <c r="GE40" s="36"/>
      <c r="GF40" s="36"/>
      <c r="GG40" s="36"/>
      <c r="GH40" s="36"/>
      <c r="GI40" s="36"/>
      <c r="GJ40" s="36"/>
      <c r="GK40" s="36"/>
      <c r="GL40" s="36"/>
      <c r="GM40" s="36"/>
      <c r="GN40" s="36"/>
      <c r="GO40" s="36"/>
      <c r="GP40" s="36"/>
      <c r="GQ40" s="36"/>
      <c r="GR40" s="36"/>
      <c r="GS40" s="36"/>
      <c r="GT40" s="36"/>
      <c r="GU40" s="36"/>
      <c r="GV40" s="36"/>
      <c r="GW40" s="36"/>
      <c r="GX40" s="36"/>
      <c r="GY40" s="36"/>
      <c r="GZ40" s="36"/>
      <c r="HA40" s="36"/>
      <c r="HB40" s="36"/>
      <c r="HC40" s="36"/>
      <c r="HD40" s="36"/>
      <c r="HE40" s="36"/>
      <c r="HF40" s="36"/>
      <c r="HG40" s="36"/>
      <c r="HH40" s="36"/>
      <c r="HI40" s="36"/>
      <c r="HJ40" s="36"/>
      <c r="HK40" s="36"/>
      <c r="HL40" s="36"/>
      <c r="HM40" s="36"/>
      <c r="HN40" s="36"/>
      <c r="HO40" s="36"/>
      <c r="HP40" s="36"/>
      <c r="HQ40" s="36"/>
      <c r="HR40" s="36"/>
      <c r="HS40" s="36"/>
      <c r="HT40" s="36"/>
      <c r="HU40" s="36"/>
      <c r="HV40" s="36"/>
    </row>
    <row r="41" spans="1:230" s="16" customFormat="1" ht="15.75" customHeight="1">
      <c r="B41" s="17" t="s">
        <v>7</v>
      </c>
      <c r="E41" s="11"/>
      <c r="F41" s="11"/>
      <c r="G41" s="13"/>
      <c r="H41" s="14"/>
      <c r="I41" s="11"/>
      <c r="J41" s="15"/>
      <c r="K41" s="15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/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6"/>
      <c r="FT41" s="36"/>
      <c r="FU41" s="36"/>
      <c r="FV41" s="36"/>
      <c r="FW41" s="36"/>
      <c r="FX41" s="36"/>
      <c r="FY41" s="36"/>
      <c r="FZ41" s="36"/>
      <c r="GA41" s="36"/>
      <c r="GB41" s="36"/>
      <c r="GC41" s="36"/>
      <c r="GD41" s="36"/>
      <c r="GE41" s="36"/>
      <c r="GF41" s="36"/>
      <c r="GG41" s="36"/>
      <c r="GH41" s="36"/>
      <c r="GI41" s="36"/>
      <c r="GJ41" s="36"/>
      <c r="GK41" s="36"/>
      <c r="GL41" s="36"/>
      <c r="GM41" s="36"/>
      <c r="GN41" s="36"/>
      <c r="GO41" s="36"/>
      <c r="GP41" s="36"/>
      <c r="GQ41" s="36"/>
      <c r="GR41" s="36"/>
      <c r="GS41" s="36"/>
      <c r="GT41" s="36"/>
      <c r="GU41" s="36"/>
      <c r="GV41" s="36"/>
      <c r="GW41" s="36"/>
      <c r="GX41" s="36"/>
      <c r="GY41" s="36"/>
      <c r="GZ41" s="36"/>
      <c r="HA41" s="36"/>
      <c r="HB41" s="36"/>
      <c r="HC41" s="36"/>
      <c r="HD41" s="36"/>
      <c r="HE41" s="36"/>
      <c r="HF41" s="36"/>
      <c r="HG41" s="36"/>
      <c r="HH41" s="36"/>
      <c r="HI41" s="36"/>
      <c r="HJ41" s="36"/>
      <c r="HK41" s="36"/>
      <c r="HL41" s="36"/>
      <c r="HM41" s="36"/>
      <c r="HN41" s="36"/>
      <c r="HO41" s="36"/>
      <c r="HP41" s="36"/>
      <c r="HQ41" s="36"/>
      <c r="HR41" s="36"/>
      <c r="HS41" s="36"/>
      <c r="HT41" s="36"/>
      <c r="HU41" s="36"/>
      <c r="HV41" s="36"/>
    </row>
    <row r="42" spans="1:230" s="16" customFormat="1" ht="15.75" customHeight="1">
      <c r="B42" s="17" t="s">
        <v>42</v>
      </c>
      <c r="E42" s="11"/>
      <c r="F42" s="11"/>
      <c r="G42" s="13"/>
      <c r="H42" s="14"/>
      <c r="I42" s="11"/>
      <c r="J42" s="15"/>
      <c r="K42" s="15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</row>
    <row r="43" spans="1:230" s="16" customFormat="1" ht="15.75" customHeight="1">
      <c r="B43" s="17" t="s">
        <v>29</v>
      </c>
      <c r="E43" s="11"/>
      <c r="F43" s="11"/>
      <c r="G43" s="13"/>
      <c r="H43" s="14"/>
      <c r="I43" s="11"/>
      <c r="J43" s="15"/>
      <c r="K43" s="15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36"/>
      <c r="GO43" s="36"/>
      <c r="GP43" s="36"/>
      <c r="GQ43" s="36"/>
      <c r="GR43" s="36"/>
      <c r="GS43" s="36"/>
      <c r="GT43" s="36"/>
      <c r="GU43" s="36"/>
      <c r="GV43" s="36"/>
      <c r="GW43" s="36"/>
      <c r="GX43" s="36"/>
      <c r="GY43" s="36"/>
      <c r="GZ43" s="36"/>
      <c r="HA43" s="36"/>
      <c r="HB43" s="36"/>
      <c r="HC43" s="36"/>
      <c r="HD43" s="36"/>
      <c r="HE43" s="36"/>
      <c r="HF43" s="36"/>
      <c r="HG43" s="36"/>
      <c r="HH43" s="36"/>
      <c r="HI43" s="36"/>
      <c r="HJ43" s="36"/>
      <c r="HK43" s="36"/>
      <c r="HL43" s="36"/>
      <c r="HM43" s="36"/>
      <c r="HN43" s="36"/>
      <c r="HO43" s="36"/>
      <c r="HP43" s="36"/>
      <c r="HQ43" s="36"/>
      <c r="HR43" s="36"/>
      <c r="HS43" s="36"/>
      <c r="HT43" s="36"/>
      <c r="HU43" s="36"/>
      <c r="HV43" s="36"/>
    </row>
    <row r="44" spans="1:230" s="16" customFormat="1" ht="15.75" customHeight="1">
      <c r="B44" s="17" t="s">
        <v>61</v>
      </c>
      <c r="E44" s="11"/>
      <c r="F44" s="11"/>
      <c r="G44" s="13"/>
      <c r="H44" s="14"/>
      <c r="I44" s="11"/>
      <c r="J44" s="15"/>
      <c r="K44" s="15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36"/>
      <c r="GG44" s="36"/>
      <c r="GH44" s="36"/>
      <c r="GI44" s="36"/>
      <c r="GJ44" s="36"/>
      <c r="GK44" s="36"/>
      <c r="GL44" s="36"/>
      <c r="GM44" s="36"/>
      <c r="GN44" s="36"/>
      <c r="GO44" s="36"/>
      <c r="GP44" s="36"/>
      <c r="GQ44" s="36"/>
      <c r="GR44" s="36"/>
      <c r="GS44" s="36"/>
      <c r="GT44" s="36"/>
      <c r="GU44" s="36"/>
      <c r="GV44" s="36"/>
      <c r="GW44" s="36"/>
      <c r="GX44" s="36"/>
      <c r="GY44" s="36"/>
      <c r="GZ44" s="36"/>
      <c r="HA44" s="36"/>
      <c r="HB44" s="36"/>
      <c r="HC44" s="36"/>
      <c r="HD44" s="36"/>
      <c r="HE44" s="36"/>
      <c r="HF44" s="36"/>
      <c r="HG44" s="36"/>
      <c r="HH44" s="36"/>
      <c r="HI44" s="36"/>
      <c r="HJ44" s="36"/>
      <c r="HK44" s="36"/>
      <c r="HL44" s="36"/>
      <c r="HM44" s="36"/>
      <c r="HN44" s="36"/>
      <c r="HO44" s="36"/>
      <c r="HP44" s="36"/>
      <c r="HQ44" s="36"/>
      <c r="HR44" s="36"/>
      <c r="HS44" s="36"/>
      <c r="HT44" s="36"/>
      <c r="HU44" s="36"/>
      <c r="HV44" s="36"/>
    </row>
    <row r="45" spans="1:230" s="16" customFormat="1" ht="15.75" customHeight="1">
      <c r="B45" s="75" t="s">
        <v>58</v>
      </c>
      <c r="E45" s="11"/>
      <c r="F45" s="11"/>
      <c r="G45" s="13"/>
      <c r="H45" s="14"/>
      <c r="I45" s="11"/>
      <c r="J45" s="15"/>
      <c r="K45" s="15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6"/>
      <c r="GC45" s="36"/>
      <c r="GD45" s="36"/>
      <c r="GE45" s="36"/>
      <c r="GF45" s="36"/>
      <c r="GG45" s="36"/>
      <c r="GH45" s="36"/>
      <c r="GI45" s="36"/>
      <c r="GJ45" s="36"/>
      <c r="GK45" s="36"/>
      <c r="GL45" s="36"/>
      <c r="GM45" s="36"/>
      <c r="GN45" s="36"/>
      <c r="GO45" s="36"/>
      <c r="GP45" s="36"/>
      <c r="GQ45" s="36"/>
      <c r="GR45" s="36"/>
      <c r="GS45" s="36"/>
      <c r="GT45" s="36"/>
      <c r="GU45" s="36"/>
      <c r="GV45" s="36"/>
      <c r="GW45" s="36"/>
      <c r="GX45" s="36"/>
      <c r="GY45" s="36"/>
      <c r="GZ45" s="36"/>
      <c r="HA45" s="36"/>
      <c r="HB45" s="36"/>
      <c r="HC45" s="36"/>
      <c r="HD45" s="36"/>
      <c r="HE45" s="36"/>
      <c r="HF45" s="36"/>
      <c r="HG45" s="36"/>
      <c r="HH45" s="36"/>
      <c r="HI45" s="36"/>
      <c r="HJ45" s="36"/>
      <c r="HK45" s="36"/>
      <c r="HL45" s="36"/>
      <c r="HM45" s="36"/>
      <c r="HN45" s="36"/>
      <c r="HO45" s="36"/>
      <c r="HP45" s="36"/>
      <c r="HQ45" s="36"/>
      <c r="HR45" s="36"/>
      <c r="HS45" s="36"/>
      <c r="HT45" s="36"/>
      <c r="HU45" s="36"/>
      <c r="HV45" s="36"/>
    </row>
    <row r="46" spans="1:230" s="16" customFormat="1" ht="15.75" customHeight="1">
      <c r="B46" s="75" t="s">
        <v>59</v>
      </c>
      <c r="E46" s="11"/>
      <c r="F46" s="11"/>
      <c r="G46" s="13"/>
      <c r="H46" s="14"/>
      <c r="I46" s="11"/>
      <c r="J46" s="15"/>
      <c r="K46" s="15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</row>
    <row r="47" spans="1:230" s="16" customFormat="1" ht="15.75" customHeight="1">
      <c r="B47" s="75" t="s">
        <v>60</v>
      </c>
      <c r="E47" s="11"/>
      <c r="F47" s="11"/>
      <c r="G47" s="13"/>
      <c r="H47" s="14"/>
      <c r="I47" s="11"/>
      <c r="J47" s="15"/>
      <c r="K47" s="15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</row>
    <row r="48" spans="1:230" s="16" customFormat="1" ht="15.75" customHeight="1">
      <c r="B48" s="11"/>
      <c r="C48" s="11"/>
      <c r="D48" s="17"/>
      <c r="E48" s="11"/>
      <c r="F48" s="11"/>
      <c r="G48" s="13"/>
      <c r="H48" s="18"/>
      <c r="I48" s="11"/>
      <c r="J48" s="15"/>
      <c r="K48" s="15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</row>
    <row r="49" spans="2:250" s="16" customFormat="1" ht="15.75" customHeight="1">
      <c r="C49" s="11"/>
      <c r="D49" s="66" t="s">
        <v>32</v>
      </c>
      <c r="E49" s="11"/>
      <c r="F49" s="11"/>
      <c r="G49" s="13"/>
      <c r="H49" s="14"/>
      <c r="I49" s="11"/>
      <c r="J49" s="68"/>
      <c r="K49" s="68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6"/>
      <c r="GC49" s="36"/>
      <c r="GD49" s="36"/>
      <c r="GE49" s="36"/>
      <c r="GF49" s="36"/>
      <c r="GG49" s="36"/>
      <c r="GH49" s="36"/>
      <c r="GI49" s="36"/>
      <c r="GJ49" s="36"/>
      <c r="GK49" s="36"/>
      <c r="GL49" s="36"/>
      <c r="GM49" s="36"/>
      <c r="GN49" s="36"/>
      <c r="GO49" s="36"/>
      <c r="GP49" s="36"/>
      <c r="GQ49" s="36"/>
      <c r="GR49" s="36"/>
      <c r="GS49" s="36"/>
      <c r="GT49" s="36"/>
      <c r="GU49" s="36"/>
      <c r="GV49" s="36"/>
      <c r="GW49" s="36"/>
      <c r="GX49" s="36"/>
      <c r="GY49" s="36"/>
      <c r="GZ49" s="36"/>
      <c r="HA49" s="36"/>
      <c r="HB49" s="36"/>
      <c r="HC49" s="36"/>
      <c r="HD49" s="36"/>
      <c r="HE49" s="36"/>
      <c r="HF49" s="36"/>
      <c r="HG49" s="36"/>
      <c r="HH49" s="36"/>
      <c r="HI49" s="36"/>
      <c r="HJ49" s="36"/>
      <c r="HK49" s="36"/>
      <c r="HL49" s="36"/>
      <c r="HM49" s="36"/>
      <c r="HN49" s="36"/>
      <c r="HO49" s="36"/>
      <c r="HP49" s="36"/>
      <c r="HQ49" s="36"/>
      <c r="HR49" s="36"/>
      <c r="HS49" s="36"/>
      <c r="HT49" s="36"/>
      <c r="HU49" s="36"/>
      <c r="HV49" s="36"/>
    </row>
    <row r="50" spans="2:250" s="16" customFormat="1" ht="15.75" customHeight="1">
      <c r="B50" s="11"/>
      <c r="C50" s="11"/>
      <c r="D50" s="51" t="s">
        <v>33</v>
      </c>
      <c r="E50" s="17" t="s">
        <v>51</v>
      </c>
      <c r="F50" s="11"/>
      <c r="G50" s="13"/>
      <c r="H50" s="14"/>
      <c r="I50" s="11"/>
      <c r="J50" s="15"/>
      <c r="K50" s="15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  <c r="FY50" s="36"/>
      <c r="FZ50" s="36"/>
      <c r="GA50" s="36"/>
      <c r="GB50" s="36"/>
      <c r="GC50" s="36"/>
      <c r="GD50" s="36"/>
      <c r="GE50" s="36"/>
      <c r="GF50" s="36"/>
      <c r="GG50" s="36"/>
      <c r="GH50" s="36"/>
      <c r="GI50" s="36"/>
      <c r="GJ50" s="36"/>
      <c r="GK50" s="36"/>
      <c r="GL50" s="36"/>
      <c r="GM50" s="36"/>
      <c r="GN50" s="36"/>
      <c r="GO50" s="36"/>
      <c r="GP50" s="36"/>
      <c r="GQ50" s="36"/>
      <c r="GR50" s="36"/>
      <c r="GS50" s="36"/>
      <c r="GT50" s="36"/>
      <c r="GU50" s="36"/>
      <c r="GV50" s="36"/>
      <c r="GW50" s="36"/>
      <c r="GX50" s="36"/>
      <c r="GY50" s="36"/>
      <c r="GZ50" s="36"/>
      <c r="HA50" s="36"/>
      <c r="HB50" s="36"/>
      <c r="HC50" s="36"/>
      <c r="HD50" s="36"/>
      <c r="HE50" s="36"/>
      <c r="HF50" s="36"/>
      <c r="HG50" s="36"/>
      <c r="HH50" s="36"/>
      <c r="HI50" s="36"/>
      <c r="HJ50" s="36"/>
      <c r="HK50" s="36"/>
      <c r="HL50" s="36"/>
      <c r="HM50" s="36"/>
      <c r="HN50" s="36"/>
      <c r="HO50" s="36"/>
      <c r="HP50" s="36"/>
      <c r="HQ50" s="36"/>
      <c r="HR50" s="36"/>
      <c r="HS50" s="36"/>
      <c r="HT50" s="36"/>
      <c r="HU50" s="36"/>
      <c r="HV50" s="36"/>
    </row>
    <row r="51" spans="2:250" s="16" customFormat="1" ht="15.75" customHeight="1">
      <c r="B51" s="11"/>
      <c r="C51" s="11"/>
      <c r="D51" s="51"/>
      <c r="E51" s="17" t="s">
        <v>52</v>
      </c>
      <c r="F51" s="11"/>
      <c r="G51" s="13"/>
      <c r="H51" s="14"/>
      <c r="I51" s="11"/>
      <c r="J51" s="15"/>
      <c r="K51" s="15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/>
      <c r="GR51" s="36"/>
      <c r="GS51" s="36"/>
      <c r="GT51" s="36"/>
      <c r="GU51" s="36"/>
      <c r="GV51" s="36"/>
      <c r="GW51" s="36"/>
      <c r="GX51" s="36"/>
      <c r="GY51" s="36"/>
      <c r="GZ51" s="36"/>
      <c r="HA51" s="36"/>
      <c r="HB51" s="36"/>
      <c r="HC51" s="36"/>
      <c r="HD51" s="36"/>
      <c r="HE51" s="36"/>
      <c r="HF51" s="36"/>
      <c r="HG51" s="36"/>
      <c r="HH51" s="36"/>
      <c r="HI51" s="36"/>
      <c r="HJ51" s="36"/>
      <c r="HK51" s="36"/>
      <c r="HL51" s="36"/>
      <c r="HM51" s="36"/>
      <c r="HN51" s="36"/>
      <c r="HO51" s="36"/>
      <c r="HP51" s="36"/>
      <c r="HQ51" s="36"/>
      <c r="HR51" s="36"/>
      <c r="HS51" s="36"/>
      <c r="HT51" s="36"/>
      <c r="HU51" s="36"/>
      <c r="HV51" s="36"/>
    </row>
    <row r="52" spans="2:250" s="16" customFormat="1" ht="15.75" customHeight="1">
      <c r="D52" s="24" t="s">
        <v>34</v>
      </c>
      <c r="E52" s="78" t="s">
        <v>70</v>
      </c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  <c r="FW52" s="36"/>
      <c r="FX52" s="36"/>
      <c r="FY52" s="36"/>
      <c r="FZ52" s="36"/>
      <c r="GA52" s="36"/>
      <c r="GB52" s="36"/>
      <c r="GC52" s="36"/>
      <c r="GD52" s="36"/>
      <c r="GE52" s="36"/>
      <c r="GF52" s="36"/>
      <c r="GG52" s="36"/>
      <c r="GH52" s="36"/>
      <c r="GI52" s="36"/>
      <c r="GJ52" s="36"/>
      <c r="GK52" s="36"/>
      <c r="GL52" s="36"/>
      <c r="GM52" s="36"/>
      <c r="GN52" s="36"/>
      <c r="GO52" s="36"/>
      <c r="GP52" s="36"/>
      <c r="GQ52" s="36"/>
      <c r="GR52" s="36"/>
      <c r="GS52" s="36"/>
      <c r="GT52" s="36"/>
      <c r="GU52" s="36"/>
      <c r="GV52" s="36"/>
      <c r="GW52" s="36"/>
      <c r="GX52" s="36"/>
      <c r="GY52" s="36"/>
      <c r="GZ52" s="36"/>
      <c r="HA52" s="36"/>
      <c r="HB52" s="36"/>
      <c r="HC52" s="36"/>
      <c r="HD52" s="36"/>
      <c r="HE52" s="36"/>
      <c r="HF52" s="36"/>
      <c r="HG52" s="36"/>
      <c r="HH52" s="36"/>
      <c r="HI52" s="36"/>
      <c r="HJ52" s="36"/>
      <c r="HK52" s="36"/>
      <c r="HL52" s="36"/>
      <c r="HM52" s="36"/>
      <c r="HN52" s="36"/>
      <c r="HO52" s="36"/>
      <c r="HP52" s="36"/>
      <c r="HQ52" s="36"/>
      <c r="HR52" s="36"/>
      <c r="HS52" s="36"/>
      <c r="HT52" s="36"/>
      <c r="HU52" s="36"/>
      <c r="HV52" s="36"/>
    </row>
    <row r="53" spans="2:250" s="16" customFormat="1" ht="15.75" customHeight="1">
      <c r="D53" s="24" t="s">
        <v>35</v>
      </c>
      <c r="E53" s="16" t="s">
        <v>5</v>
      </c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</row>
    <row r="54" spans="2:250" s="16" customFormat="1" ht="15.75" customHeight="1">
      <c r="D54" s="24" t="s">
        <v>36</v>
      </c>
      <c r="E54" s="21" t="s">
        <v>19</v>
      </c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6"/>
      <c r="FT54" s="36"/>
      <c r="FU54" s="36"/>
      <c r="FV54" s="36"/>
      <c r="FW54" s="36"/>
      <c r="FX54" s="36"/>
      <c r="FY54" s="36"/>
      <c r="FZ54" s="36"/>
      <c r="GA54" s="36"/>
      <c r="GB54" s="36"/>
      <c r="GC54" s="36"/>
      <c r="GD54" s="36"/>
      <c r="GE54" s="36"/>
      <c r="GF54" s="36"/>
      <c r="GG54" s="36"/>
      <c r="GH54" s="36"/>
      <c r="GI54" s="36"/>
      <c r="GJ54" s="36"/>
      <c r="GK54" s="36"/>
      <c r="GL54" s="36"/>
      <c r="GM54" s="36"/>
      <c r="GN54" s="36"/>
      <c r="GO54" s="36"/>
      <c r="GP54" s="36"/>
      <c r="GQ54" s="36"/>
      <c r="GR54" s="36"/>
      <c r="GS54" s="36"/>
      <c r="GT54" s="36"/>
      <c r="GU54" s="36"/>
      <c r="GV54" s="36"/>
      <c r="GW54" s="36"/>
      <c r="GX54" s="36"/>
      <c r="GY54" s="36"/>
      <c r="GZ54" s="36"/>
      <c r="HA54" s="36"/>
      <c r="HB54" s="36"/>
      <c r="HC54" s="36"/>
      <c r="HD54" s="36"/>
      <c r="HE54" s="36"/>
      <c r="HF54" s="36"/>
      <c r="HG54" s="36"/>
      <c r="HH54" s="36"/>
      <c r="HI54" s="36"/>
      <c r="HJ54" s="36"/>
      <c r="HK54" s="36"/>
      <c r="HL54" s="36"/>
      <c r="HM54" s="36"/>
      <c r="HN54" s="36"/>
      <c r="HO54" s="36"/>
      <c r="HP54" s="36"/>
      <c r="HQ54" s="36"/>
      <c r="HR54" s="36"/>
      <c r="HS54" s="36"/>
      <c r="HT54" s="36"/>
      <c r="HU54" s="36"/>
      <c r="HV54" s="36"/>
    </row>
    <row r="55" spans="2:250" s="16" customFormat="1" ht="15.75" customHeight="1">
      <c r="D55" s="24" t="s">
        <v>67</v>
      </c>
      <c r="E55" s="21" t="s">
        <v>68</v>
      </c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</row>
    <row r="56" spans="2:250" s="16" customFormat="1" ht="15.75" customHeight="1">
      <c r="D56" s="24" t="s">
        <v>37</v>
      </c>
      <c r="E56" s="22" t="s">
        <v>46</v>
      </c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</row>
    <row r="57" spans="2:250" s="16" customFormat="1" ht="15.75" customHeight="1">
      <c r="D57" s="24" t="s">
        <v>38</v>
      </c>
      <c r="E57" s="16" t="s">
        <v>47</v>
      </c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6"/>
      <c r="FT57" s="36"/>
      <c r="FU57" s="36"/>
      <c r="FV57" s="36"/>
      <c r="FW57" s="36"/>
      <c r="FX57" s="36"/>
      <c r="FY57" s="36"/>
      <c r="FZ57" s="36"/>
      <c r="GA57" s="36"/>
      <c r="GB57" s="36"/>
      <c r="GC57" s="36"/>
      <c r="GD57" s="36"/>
      <c r="GE57" s="36"/>
      <c r="GF57" s="36"/>
      <c r="GG57" s="36"/>
      <c r="GH57" s="36"/>
      <c r="GI57" s="36"/>
      <c r="GJ57" s="36"/>
      <c r="GK57" s="36"/>
      <c r="GL57" s="36"/>
      <c r="GM57" s="36"/>
      <c r="GN57" s="36"/>
      <c r="GO57" s="36"/>
      <c r="GP57" s="36"/>
      <c r="GQ57" s="36"/>
      <c r="GR57" s="36"/>
      <c r="GS57" s="36"/>
      <c r="GT57" s="36"/>
      <c r="GU57" s="36"/>
      <c r="GV57" s="36"/>
      <c r="GW57" s="36"/>
      <c r="GX57" s="36"/>
      <c r="GY57" s="36"/>
      <c r="GZ57" s="36"/>
      <c r="HA57" s="36"/>
      <c r="HB57" s="36"/>
      <c r="HC57" s="36"/>
      <c r="HD57" s="36"/>
      <c r="HE57" s="36"/>
      <c r="HF57" s="36"/>
      <c r="HG57" s="36"/>
      <c r="HH57" s="36"/>
      <c r="HI57" s="36"/>
      <c r="HJ57" s="36"/>
      <c r="HK57" s="36"/>
      <c r="HL57" s="36"/>
      <c r="HM57" s="36"/>
      <c r="HN57" s="36"/>
      <c r="HO57" s="36"/>
      <c r="HP57" s="36"/>
      <c r="HQ57" s="36"/>
      <c r="HR57" s="36"/>
      <c r="HS57" s="36"/>
      <c r="HT57" s="36"/>
      <c r="HU57" s="36"/>
      <c r="HV57" s="36"/>
    </row>
    <row r="58" spans="2:250" s="16" customFormat="1" ht="15.75" customHeight="1">
      <c r="B58" s="11"/>
      <c r="C58" s="11"/>
      <c r="D58" s="51" t="s">
        <v>39</v>
      </c>
      <c r="E58" s="11" t="s">
        <v>20</v>
      </c>
      <c r="F58" s="11"/>
      <c r="G58" s="13"/>
      <c r="H58" s="14"/>
      <c r="I58" s="11"/>
      <c r="J58" s="15"/>
      <c r="K58" s="15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T58" s="36"/>
      <c r="FU58" s="36"/>
      <c r="FV58" s="36"/>
      <c r="FW58" s="36"/>
      <c r="FX58" s="36"/>
      <c r="FY58" s="36"/>
      <c r="FZ58" s="36"/>
      <c r="GA58" s="36"/>
      <c r="GB58" s="36"/>
      <c r="GC58" s="36"/>
      <c r="GD58" s="36"/>
      <c r="GE58" s="36"/>
      <c r="GF58" s="36"/>
      <c r="GG58" s="36"/>
      <c r="GH58" s="36"/>
      <c r="GI58" s="36"/>
      <c r="GJ58" s="36"/>
      <c r="GK58" s="36"/>
      <c r="GL58" s="36"/>
      <c r="GM58" s="36"/>
      <c r="GN58" s="36"/>
      <c r="GO58" s="36"/>
      <c r="GP58" s="36"/>
      <c r="GQ58" s="36"/>
      <c r="GR58" s="36"/>
      <c r="GS58" s="36"/>
      <c r="GT58" s="36"/>
      <c r="GU58" s="36"/>
      <c r="GV58" s="36"/>
      <c r="GW58" s="36"/>
      <c r="GX58" s="36"/>
      <c r="GY58" s="36"/>
      <c r="GZ58" s="36"/>
      <c r="HA58" s="36"/>
      <c r="HB58" s="36"/>
      <c r="HC58" s="36"/>
      <c r="HD58" s="36"/>
      <c r="HE58" s="36"/>
      <c r="HF58" s="36"/>
      <c r="HG58" s="36"/>
      <c r="HH58" s="36"/>
      <c r="HI58" s="36"/>
      <c r="HJ58" s="36"/>
      <c r="HK58" s="36"/>
      <c r="HL58" s="36"/>
      <c r="HM58" s="36"/>
      <c r="HN58" s="36"/>
      <c r="HO58" s="36"/>
      <c r="HP58" s="36"/>
      <c r="HQ58" s="36"/>
      <c r="HR58" s="36"/>
      <c r="HS58" s="36"/>
      <c r="HT58" s="36"/>
      <c r="HU58" s="36"/>
      <c r="HV58" s="36"/>
    </row>
    <row r="59" spans="2:250" s="16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5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  <c r="FA59" s="36"/>
      <c r="FB59" s="36"/>
      <c r="FC59" s="36"/>
      <c r="FD59" s="36"/>
      <c r="FE59" s="36"/>
      <c r="FF59" s="36"/>
      <c r="FG59" s="36"/>
      <c r="FH59" s="36"/>
      <c r="FI59" s="36"/>
      <c r="FJ59" s="36"/>
      <c r="FK59" s="36"/>
      <c r="FL59" s="36"/>
      <c r="FM59" s="36"/>
      <c r="FN59" s="36"/>
      <c r="FO59" s="36"/>
      <c r="FP59" s="36"/>
      <c r="FQ59" s="36"/>
      <c r="FR59" s="36"/>
      <c r="FS59" s="36"/>
      <c r="FT59" s="36"/>
      <c r="FU59" s="36"/>
      <c r="FV59" s="36"/>
      <c r="FW59" s="36"/>
      <c r="FX59" s="36"/>
      <c r="FY59" s="36"/>
      <c r="FZ59" s="36"/>
      <c r="GA59" s="36"/>
      <c r="GB59" s="36"/>
      <c r="GC59" s="36"/>
      <c r="GD59" s="36"/>
      <c r="GE59" s="36"/>
      <c r="GF59" s="36"/>
      <c r="GG59" s="36"/>
      <c r="GH59" s="36"/>
      <c r="GI59" s="36"/>
      <c r="GJ59" s="36"/>
      <c r="GK59" s="36"/>
      <c r="GL59" s="36"/>
      <c r="GM59" s="36"/>
      <c r="GN59" s="36"/>
      <c r="GO59" s="36"/>
      <c r="GP59" s="36"/>
      <c r="GQ59" s="36"/>
      <c r="GR59" s="36"/>
      <c r="GS59" s="36"/>
      <c r="GT59" s="36"/>
      <c r="GU59" s="36"/>
      <c r="GV59" s="36"/>
      <c r="GW59" s="36"/>
      <c r="GX59" s="36"/>
      <c r="GY59" s="36"/>
      <c r="GZ59" s="36"/>
      <c r="HA59" s="36"/>
      <c r="HB59" s="36"/>
      <c r="HC59" s="36"/>
      <c r="HD59" s="36"/>
      <c r="HE59" s="36"/>
      <c r="HF59" s="36"/>
      <c r="HG59" s="36"/>
      <c r="HH59" s="36"/>
      <c r="HI59" s="36"/>
      <c r="HJ59" s="36"/>
      <c r="HK59" s="36"/>
      <c r="HL59" s="36"/>
      <c r="HM59" s="36"/>
      <c r="HN59" s="36"/>
      <c r="HO59" s="36"/>
      <c r="HP59" s="36"/>
      <c r="HQ59" s="36"/>
      <c r="HR59" s="36"/>
      <c r="HS59" s="36"/>
      <c r="HT59" s="36"/>
      <c r="HU59" s="36"/>
      <c r="HV59" s="36"/>
    </row>
    <row r="60" spans="2:250" s="16" customFormat="1" ht="15.75" customHeight="1">
      <c r="B60" s="11" t="s">
        <v>41</v>
      </c>
      <c r="C60" s="11"/>
      <c r="D60" s="12"/>
      <c r="E60" s="11"/>
      <c r="F60" s="11"/>
      <c r="G60" s="13"/>
      <c r="H60" s="14"/>
      <c r="I60" s="11"/>
      <c r="J60" s="15"/>
      <c r="K60" s="15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6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6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/>
      <c r="FO60" s="36"/>
      <c r="FP60" s="36"/>
      <c r="FQ60" s="36"/>
      <c r="FR60" s="36"/>
      <c r="FS60" s="36"/>
      <c r="FT60" s="36"/>
      <c r="FU60" s="36"/>
      <c r="FV60" s="36"/>
      <c r="FW60" s="36"/>
      <c r="FX60" s="36"/>
      <c r="FY60" s="36"/>
      <c r="FZ60" s="36"/>
      <c r="GA60" s="36"/>
      <c r="GB60" s="36"/>
      <c r="GC60" s="36"/>
      <c r="GD60" s="36"/>
      <c r="GE60" s="36"/>
      <c r="GF60" s="36"/>
      <c r="GG60" s="36"/>
      <c r="GH60" s="36"/>
      <c r="GI60" s="36"/>
      <c r="GJ60" s="36"/>
      <c r="GK60" s="36"/>
      <c r="GL60" s="36"/>
      <c r="GM60" s="36"/>
      <c r="GN60" s="36"/>
      <c r="GO60" s="36"/>
      <c r="GP60" s="36"/>
      <c r="GQ60" s="36"/>
      <c r="GR60" s="36"/>
      <c r="GS60" s="36"/>
      <c r="GT60" s="36"/>
      <c r="GU60" s="36"/>
      <c r="GV60" s="36"/>
      <c r="GW60" s="36"/>
      <c r="GX60" s="36"/>
      <c r="GY60" s="36"/>
      <c r="GZ60" s="36"/>
      <c r="HA60" s="36"/>
      <c r="HB60" s="36"/>
      <c r="HC60" s="36"/>
      <c r="HD60" s="36"/>
      <c r="HE60" s="36"/>
      <c r="HF60" s="36"/>
      <c r="HG60" s="36"/>
      <c r="HH60" s="36"/>
      <c r="HI60" s="36"/>
      <c r="HJ60" s="36"/>
      <c r="HK60" s="36"/>
      <c r="HL60" s="36"/>
      <c r="HM60" s="36"/>
      <c r="HN60" s="36"/>
      <c r="HO60" s="36"/>
      <c r="HP60" s="36"/>
      <c r="HQ60" s="36"/>
      <c r="HR60" s="36"/>
      <c r="HS60" s="36"/>
      <c r="HT60" s="36"/>
      <c r="HU60" s="36"/>
      <c r="HV60" s="36"/>
    </row>
    <row r="61" spans="2:250" s="16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5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  <c r="EJ61" s="36"/>
      <c r="EK61" s="36"/>
      <c r="EL61" s="36"/>
      <c r="EM61" s="36"/>
      <c r="EN61" s="36"/>
      <c r="EO61" s="36"/>
      <c r="EP61" s="36"/>
      <c r="EQ61" s="36"/>
      <c r="ER61" s="36"/>
      <c r="ES61" s="36"/>
      <c r="ET61" s="36"/>
      <c r="EU61" s="36"/>
      <c r="EV61" s="36"/>
      <c r="EW61" s="36"/>
      <c r="EX61" s="36"/>
      <c r="EY61" s="36"/>
      <c r="EZ61" s="36"/>
      <c r="FA61" s="36"/>
      <c r="FB61" s="36"/>
      <c r="FC61" s="36"/>
      <c r="FD61" s="36"/>
      <c r="FE61" s="36"/>
      <c r="FF61" s="36"/>
      <c r="FG61" s="36"/>
      <c r="FH61" s="36"/>
      <c r="FI61" s="36"/>
      <c r="FJ61" s="36"/>
      <c r="FK61" s="36"/>
      <c r="FL61" s="36"/>
      <c r="FM61" s="36"/>
      <c r="FN61" s="36"/>
      <c r="FO61" s="36"/>
      <c r="FP61" s="36"/>
      <c r="FQ61" s="36"/>
      <c r="FR61" s="36"/>
      <c r="FS61" s="36"/>
      <c r="FT61" s="36"/>
      <c r="FU61" s="36"/>
      <c r="FV61" s="36"/>
      <c r="FW61" s="36"/>
      <c r="FX61" s="36"/>
      <c r="FY61" s="36"/>
      <c r="FZ61" s="36"/>
      <c r="GA61" s="36"/>
      <c r="GB61" s="36"/>
      <c r="GC61" s="36"/>
      <c r="GD61" s="36"/>
      <c r="GE61" s="36"/>
      <c r="GF61" s="36"/>
      <c r="GG61" s="36"/>
      <c r="GH61" s="36"/>
      <c r="GI61" s="36"/>
      <c r="GJ61" s="36"/>
      <c r="GK61" s="36"/>
      <c r="GL61" s="36"/>
      <c r="GM61" s="36"/>
      <c r="GN61" s="36"/>
      <c r="GO61" s="36"/>
      <c r="GP61" s="36"/>
      <c r="GQ61" s="36"/>
      <c r="GR61" s="36"/>
      <c r="GS61" s="36"/>
      <c r="GT61" s="36"/>
      <c r="GU61" s="36"/>
      <c r="GV61" s="36"/>
      <c r="GW61" s="36"/>
      <c r="GX61" s="36"/>
      <c r="GY61" s="36"/>
      <c r="GZ61" s="36"/>
      <c r="HA61" s="36"/>
      <c r="HB61" s="36"/>
      <c r="HC61" s="36"/>
      <c r="HD61" s="36"/>
      <c r="HE61" s="36"/>
      <c r="HF61" s="36"/>
      <c r="HG61" s="36"/>
      <c r="HH61" s="36"/>
      <c r="HI61" s="36"/>
      <c r="HJ61" s="36"/>
      <c r="HK61" s="36"/>
      <c r="HL61" s="36"/>
      <c r="HM61" s="36"/>
      <c r="HN61" s="36"/>
      <c r="HO61" s="36"/>
      <c r="HP61" s="36"/>
      <c r="HQ61" s="36"/>
      <c r="HR61" s="36"/>
      <c r="HS61" s="36"/>
      <c r="HT61" s="36"/>
      <c r="HU61" s="36"/>
      <c r="HV61" s="36"/>
    </row>
    <row r="62" spans="2:250" s="16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5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6"/>
      <c r="DI62" s="36"/>
      <c r="DJ62" s="36"/>
      <c r="DK62" s="36"/>
      <c r="DL62" s="36"/>
      <c r="DM62" s="36"/>
      <c r="DN62" s="36"/>
      <c r="DO62" s="36"/>
      <c r="DP62" s="36"/>
      <c r="DQ62" s="36"/>
      <c r="DR62" s="36"/>
      <c r="DS62" s="36"/>
      <c r="DT62" s="36"/>
      <c r="DU62" s="36"/>
      <c r="DV62" s="36"/>
      <c r="DW62" s="36"/>
      <c r="DX62" s="36"/>
      <c r="DY62" s="36"/>
      <c r="DZ62" s="36"/>
      <c r="EA62" s="36"/>
      <c r="EB62" s="36"/>
      <c r="EC62" s="36"/>
      <c r="ED62" s="36"/>
      <c r="EE62" s="36"/>
      <c r="EF62" s="36"/>
      <c r="EG62" s="36"/>
      <c r="EH62" s="36"/>
      <c r="EI62" s="36"/>
      <c r="EJ62" s="36"/>
      <c r="EK62" s="36"/>
      <c r="EL62" s="36"/>
      <c r="EM62" s="36"/>
      <c r="EN62" s="36"/>
      <c r="EO62" s="36"/>
      <c r="EP62" s="36"/>
      <c r="EQ62" s="36"/>
      <c r="ER62" s="36"/>
      <c r="ES62" s="36"/>
      <c r="ET62" s="36"/>
      <c r="EU62" s="36"/>
      <c r="EV62" s="36"/>
      <c r="EW62" s="36"/>
      <c r="EX62" s="36"/>
      <c r="EY62" s="36"/>
      <c r="EZ62" s="36"/>
      <c r="FA62" s="36"/>
      <c r="FB62" s="36"/>
      <c r="FC62" s="36"/>
      <c r="FD62" s="36"/>
      <c r="FE62" s="36"/>
      <c r="FF62" s="36"/>
      <c r="FG62" s="36"/>
      <c r="FH62" s="36"/>
      <c r="FI62" s="36"/>
      <c r="FJ62" s="36"/>
      <c r="FK62" s="36"/>
      <c r="FL62" s="36"/>
      <c r="FM62" s="36"/>
      <c r="FN62" s="36"/>
      <c r="FO62" s="36"/>
      <c r="FP62" s="36"/>
      <c r="FQ62" s="36"/>
      <c r="FR62" s="36"/>
      <c r="FS62" s="36"/>
      <c r="FT62" s="36"/>
      <c r="FU62" s="36"/>
      <c r="FV62" s="36"/>
      <c r="FW62" s="36"/>
      <c r="FX62" s="36"/>
      <c r="FY62" s="36"/>
      <c r="FZ62" s="36"/>
      <c r="GA62" s="36"/>
      <c r="GB62" s="36"/>
      <c r="GC62" s="36"/>
      <c r="GD62" s="36"/>
      <c r="GE62" s="36"/>
      <c r="GF62" s="36"/>
      <c r="GG62" s="36"/>
      <c r="GH62" s="36"/>
      <c r="GI62" s="36"/>
      <c r="GJ62" s="36"/>
      <c r="GK62" s="36"/>
      <c r="GL62" s="36"/>
      <c r="GM62" s="36"/>
      <c r="GN62" s="36"/>
      <c r="GO62" s="36"/>
      <c r="GP62" s="36"/>
      <c r="GQ62" s="36"/>
      <c r="GR62" s="36"/>
      <c r="GS62" s="36"/>
      <c r="GT62" s="36"/>
      <c r="GU62" s="36"/>
      <c r="GV62" s="36"/>
      <c r="GW62" s="36"/>
      <c r="GX62" s="36"/>
      <c r="GY62" s="36"/>
      <c r="GZ62" s="36"/>
      <c r="HA62" s="36"/>
      <c r="HB62" s="36"/>
      <c r="HC62" s="36"/>
      <c r="HD62" s="36"/>
      <c r="HE62" s="36"/>
      <c r="HF62" s="36"/>
      <c r="HG62" s="36"/>
      <c r="HH62" s="36"/>
      <c r="HI62" s="36"/>
      <c r="HJ62" s="36"/>
      <c r="HK62" s="36"/>
      <c r="HL62" s="36"/>
      <c r="HM62" s="36"/>
      <c r="HN62" s="36"/>
      <c r="HO62" s="36"/>
      <c r="HP62" s="36"/>
      <c r="HQ62" s="36"/>
      <c r="HR62" s="36"/>
      <c r="HS62" s="36"/>
      <c r="HT62" s="36"/>
      <c r="HU62" s="36"/>
      <c r="HV62" s="36"/>
    </row>
    <row r="63" spans="2:250" s="16" customFormat="1" ht="15.75" customHeight="1">
      <c r="B63" s="8"/>
      <c r="C63" s="8"/>
      <c r="D63" s="11"/>
      <c r="E63" s="11"/>
      <c r="F63" s="11"/>
      <c r="G63" s="23"/>
      <c r="H63" s="11"/>
      <c r="I63" s="11"/>
      <c r="J63" s="23"/>
      <c r="K63" s="23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  <c r="DI63" s="36"/>
      <c r="DJ63" s="36"/>
      <c r="DK63" s="36"/>
      <c r="DL63" s="36"/>
      <c r="DM63" s="36"/>
      <c r="DN63" s="36"/>
      <c r="DO63" s="36"/>
      <c r="DP63" s="36"/>
      <c r="DQ63" s="36"/>
      <c r="DR63" s="36"/>
      <c r="DS63" s="36"/>
      <c r="DT63" s="36"/>
      <c r="DU63" s="36"/>
      <c r="DV63" s="36"/>
      <c r="DW63" s="36"/>
      <c r="DX63" s="36"/>
      <c r="DY63" s="36"/>
      <c r="DZ63" s="36"/>
      <c r="EA63" s="36"/>
      <c r="EB63" s="36"/>
      <c r="EC63" s="36"/>
      <c r="ED63" s="36"/>
      <c r="EE63" s="36"/>
      <c r="EF63" s="36"/>
      <c r="EG63" s="36"/>
      <c r="EH63" s="36"/>
      <c r="EI63" s="36"/>
      <c r="EJ63" s="36"/>
      <c r="EK63" s="36"/>
      <c r="EL63" s="36"/>
      <c r="EM63" s="36"/>
      <c r="EN63" s="36"/>
      <c r="EO63" s="36"/>
      <c r="EP63" s="36"/>
      <c r="EQ63" s="36"/>
      <c r="ER63" s="36"/>
      <c r="ES63" s="36"/>
      <c r="ET63" s="36"/>
      <c r="EU63" s="36"/>
      <c r="EV63" s="36"/>
      <c r="EW63" s="36"/>
      <c r="EX63" s="36"/>
      <c r="EY63" s="36"/>
      <c r="EZ63" s="36"/>
      <c r="FA63" s="36"/>
      <c r="FB63" s="36"/>
      <c r="FC63" s="36"/>
      <c r="FD63" s="36"/>
      <c r="FE63" s="36"/>
      <c r="FF63" s="36"/>
      <c r="FG63" s="36"/>
      <c r="FH63" s="36"/>
      <c r="FI63" s="36"/>
      <c r="FJ63" s="36"/>
      <c r="FK63" s="36"/>
      <c r="FL63" s="36"/>
      <c r="FM63" s="36"/>
      <c r="FN63" s="36"/>
      <c r="FO63" s="36"/>
      <c r="FP63" s="36"/>
      <c r="FQ63" s="36"/>
      <c r="FR63" s="36"/>
      <c r="FS63" s="36"/>
      <c r="FT63" s="36"/>
      <c r="FU63" s="36"/>
      <c r="FV63" s="36"/>
      <c r="FW63" s="36"/>
      <c r="FX63" s="36"/>
      <c r="FY63" s="36"/>
      <c r="FZ63" s="36"/>
      <c r="GA63" s="36"/>
      <c r="GB63" s="36"/>
      <c r="GC63" s="36"/>
      <c r="GD63" s="36"/>
      <c r="GE63" s="36"/>
      <c r="GF63" s="36"/>
      <c r="GG63" s="36"/>
      <c r="GH63" s="36"/>
      <c r="GI63" s="36"/>
      <c r="GJ63" s="36"/>
      <c r="GK63" s="36"/>
      <c r="GL63" s="36"/>
      <c r="GM63" s="36"/>
      <c r="GN63" s="36"/>
      <c r="GO63" s="36"/>
      <c r="GP63" s="36"/>
      <c r="GQ63" s="36"/>
      <c r="GR63" s="36"/>
      <c r="GS63" s="36"/>
      <c r="GT63" s="36"/>
      <c r="GU63" s="36"/>
      <c r="GV63" s="36"/>
      <c r="GW63" s="36"/>
      <c r="GX63" s="36"/>
      <c r="GY63" s="36"/>
      <c r="GZ63" s="36"/>
      <c r="HA63" s="36"/>
      <c r="HB63" s="36"/>
      <c r="HC63" s="36"/>
      <c r="HD63" s="36"/>
      <c r="HE63" s="36"/>
      <c r="HF63" s="36"/>
      <c r="HG63" s="36"/>
      <c r="HH63" s="36"/>
      <c r="HI63" s="36"/>
      <c r="HJ63" s="36"/>
      <c r="HK63" s="36"/>
      <c r="HL63" s="36"/>
      <c r="HM63" s="36"/>
      <c r="HN63" s="36"/>
      <c r="HO63" s="36"/>
      <c r="HP63" s="36"/>
      <c r="HQ63" s="36"/>
      <c r="HR63" s="36"/>
      <c r="HS63" s="36"/>
      <c r="HT63" s="36"/>
      <c r="HU63" s="36"/>
      <c r="HV63" s="36"/>
    </row>
    <row r="64" spans="2:250" s="16" customFormat="1" ht="15.75" customHeight="1">
      <c r="B64" s="11" t="s">
        <v>56</v>
      </c>
      <c r="C64" s="11"/>
      <c r="D64" s="11"/>
      <c r="E64" s="11"/>
      <c r="F64" s="11"/>
      <c r="G64" s="23"/>
      <c r="H64" s="11"/>
      <c r="I64" s="11"/>
      <c r="J64" s="23"/>
      <c r="K64" s="23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6"/>
      <c r="CG64" s="36"/>
      <c r="CH64" s="36"/>
      <c r="CI64" s="36"/>
      <c r="CJ64" s="36"/>
      <c r="CK64" s="36"/>
      <c r="CL64" s="36"/>
      <c r="CM64" s="36"/>
      <c r="CN64" s="36"/>
      <c r="CO64" s="36"/>
      <c r="CP64" s="36"/>
      <c r="CQ64" s="36"/>
      <c r="CR64" s="36"/>
      <c r="CS64" s="36"/>
      <c r="CT64" s="36"/>
      <c r="CU64" s="36"/>
      <c r="CV64" s="36"/>
      <c r="CW64" s="36"/>
      <c r="CX64" s="36"/>
      <c r="CY64" s="36"/>
      <c r="CZ64" s="36"/>
      <c r="DA64" s="36"/>
      <c r="DB64" s="36"/>
      <c r="DC64" s="36"/>
      <c r="DD64" s="36"/>
      <c r="DE64" s="36"/>
      <c r="DF64" s="36"/>
      <c r="DG64" s="36"/>
      <c r="DH64" s="36"/>
      <c r="DI64" s="36"/>
      <c r="DJ64" s="36"/>
      <c r="DK64" s="36"/>
      <c r="DL64" s="36"/>
      <c r="DM64" s="36"/>
      <c r="DN64" s="36"/>
      <c r="DO64" s="36"/>
      <c r="DP64" s="36"/>
      <c r="DQ64" s="36"/>
      <c r="DR64" s="36"/>
      <c r="DS64" s="36"/>
      <c r="DT64" s="36"/>
      <c r="DU64" s="36"/>
      <c r="DV64" s="36"/>
      <c r="DW64" s="36"/>
      <c r="DX64" s="36"/>
      <c r="DY64" s="36"/>
      <c r="DZ64" s="36"/>
      <c r="EA64" s="36"/>
      <c r="EB64" s="36"/>
      <c r="EC64" s="36"/>
      <c r="ED64" s="36"/>
      <c r="EE64" s="36"/>
      <c r="EF64" s="36"/>
      <c r="EG64" s="36"/>
      <c r="EH64" s="36"/>
      <c r="EI64" s="36"/>
      <c r="EJ64" s="36"/>
      <c r="EK64" s="36"/>
      <c r="EL64" s="36"/>
      <c r="EM64" s="36"/>
      <c r="EN64" s="36"/>
      <c r="EO64" s="36"/>
      <c r="EP64" s="36"/>
      <c r="EQ64" s="36"/>
      <c r="ER64" s="36"/>
      <c r="ES64" s="36"/>
      <c r="ET64" s="36"/>
      <c r="EU64" s="36"/>
      <c r="EV64" s="36"/>
      <c r="EW64" s="36"/>
      <c r="EX64" s="36"/>
      <c r="EY64" s="36"/>
      <c r="EZ64" s="36"/>
      <c r="FA64" s="36"/>
      <c r="FB64" s="36"/>
      <c r="FC64" s="36"/>
      <c r="FD64" s="36"/>
      <c r="FE64" s="36"/>
      <c r="FF64" s="36"/>
      <c r="FG64" s="36"/>
      <c r="FH64" s="36"/>
      <c r="FI64" s="36"/>
      <c r="FJ64" s="36"/>
      <c r="FK64" s="36"/>
      <c r="FL64" s="36"/>
      <c r="FM64" s="36"/>
      <c r="FN64" s="36"/>
      <c r="FO64" s="36"/>
      <c r="FP64" s="36"/>
      <c r="FQ64" s="36"/>
      <c r="FR64" s="36"/>
      <c r="FS64" s="36"/>
      <c r="FT64" s="36"/>
      <c r="FU64" s="36"/>
      <c r="FV64" s="36"/>
      <c r="FW64" s="36"/>
      <c r="FX64" s="36"/>
      <c r="FY64" s="36"/>
      <c r="FZ64" s="36"/>
      <c r="GA64" s="36"/>
      <c r="GB64" s="36"/>
      <c r="GC64" s="36"/>
      <c r="GD64" s="36"/>
      <c r="GE64" s="36"/>
      <c r="GF64" s="36"/>
      <c r="GG64" s="36"/>
      <c r="GH64" s="36"/>
      <c r="GI64" s="36"/>
      <c r="GJ64" s="36"/>
      <c r="GK64" s="36"/>
      <c r="GL64" s="36"/>
      <c r="GM64" s="36"/>
      <c r="GN64" s="36"/>
      <c r="GO64" s="36"/>
      <c r="GP64" s="36"/>
      <c r="GQ64" s="36"/>
      <c r="GR64" s="36"/>
      <c r="GS64" s="36"/>
      <c r="GT64" s="36"/>
      <c r="GU64" s="36"/>
      <c r="GV64" s="36"/>
      <c r="GW64" s="36"/>
      <c r="GX64" s="36"/>
      <c r="GY64" s="36"/>
      <c r="GZ64" s="36"/>
      <c r="HA64" s="36"/>
      <c r="HB64" s="36"/>
      <c r="HC64" s="36"/>
      <c r="HD64" s="36"/>
      <c r="HE64" s="36"/>
      <c r="HF64" s="36"/>
      <c r="HG64" s="36"/>
      <c r="HH64" s="36"/>
      <c r="HI64" s="36"/>
      <c r="HJ64" s="36"/>
      <c r="HK64" s="36"/>
      <c r="HL64" s="36"/>
      <c r="HM64" s="36"/>
      <c r="HN64" s="36"/>
      <c r="HO64" s="36"/>
      <c r="HP64" s="36"/>
      <c r="HQ64" s="36"/>
      <c r="HR64" s="36"/>
      <c r="HS64" s="36"/>
      <c r="HT64" s="36"/>
      <c r="HU64" s="36"/>
      <c r="HV64" s="36"/>
    </row>
    <row r="65" spans="2:230" s="16" customFormat="1" ht="15.75" customHeight="1">
      <c r="B65" s="11" t="s">
        <v>55</v>
      </c>
      <c r="C65" s="8"/>
      <c r="D65" s="11"/>
      <c r="E65" s="11"/>
      <c r="F65" s="11"/>
      <c r="G65" s="23"/>
      <c r="H65" s="11"/>
      <c r="I65" s="11"/>
      <c r="J65" s="23"/>
      <c r="K65" s="23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36"/>
      <c r="CA65" s="36"/>
      <c r="CB65" s="36"/>
      <c r="CC65" s="36"/>
      <c r="CD65" s="36"/>
      <c r="CE65" s="36"/>
      <c r="CF65" s="36"/>
      <c r="CG65" s="36"/>
      <c r="CH65" s="36"/>
      <c r="CI65" s="36"/>
      <c r="CJ65" s="36"/>
      <c r="CK65" s="36"/>
      <c r="CL65" s="36"/>
      <c r="CM65" s="36"/>
      <c r="CN65" s="36"/>
      <c r="CO65" s="36"/>
      <c r="CP65" s="36"/>
      <c r="CQ65" s="36"/>
      <c r="CR65" s="36"/>
      <c r="CS65" s="36"/>
      <c r="CT65" s="36"/>
      <c r="CU65" s="36"/>
      <c r="CV65" s="36"/>
      <c r="CW65" s="36"/>
      <c r="CX65" s="36"/>
      <c r="CY65" s="36"/>
      <c r="CZ65" s="36"/>
      <c r="DA65" s="36"/>
      <c r="DB65" s="36"/>
      <c r="DC65" s="36"/>
      <c r="DD65" s="36"/>
      <c r="DE65" s="36"/>
      <c r="DF65" s="36"/>
      <c r="DG65" s="36"/>
      <c r="DH65" s="36"/>
      <c r="DI65" s="36"/>
      <c r="DJ65" s="36"/>
      <c r="DK65" s="36"/>
      <c r="DL65" s="36"/>
      <c r="DM65" s="36"/>
      <c r="DN65" s="36"/>
      <c r="DO65" s="36"/>
      <c r="DP65" s="36"/>
      <c r="DQ65" s="36"/>
      <c r="DR65" s="36"/>
      <c r="DS65" s="36"/>
      <c r="DT65" s="36"/>
      <c r="DU65" s="36"/>
      <c r="DV65" s="36"/>
      <c r="DW65" s="36"/>
      <c r="DX65" s="36"/>
      <c r="DY65" s="36"/>
      <c r="DZ65" s="36"/>
      <c r="EA65" s="36"/>
      <c r="EB65" s="36"/>
      <c r="EC65" s="36"/>
      <c r="ED65" s="36"/>
      <c r="EE65" s="36"/>
      <c r="EF65" s="36"/>
      <c r="EG65" s="36"/>
      <c r="EH65" s="36"/>
      <c r="EI65" s="36"/>
      <c r="EJ65" s="36"/>
      <c r="EK65" s="36"/>
      <c r="EL65" s="36"/>
      <c r="EM65" s="36"/>
      <c r="EN65" s="36"/>
      <c r="EO65" s="36"/>
      <c r="EP65" s="36"/>
      <c r="EQ65" s="36"/>
      <c r="ER65" s="36"/>
      <c r="ES65" s="36"/>
      <c r="ET65" s="36"/>
      <c r="EU65" s="36"/>
      <c r="EV65" s="36"/>
      <c r="EW65" s="36"/>
      <c r="EX65" s="36"/>
      <c r="EY65" s="36"/>
      <c r="EZ65" s="36"/>
      <c r="FA65" s="36"/>
      <c r="FB65" s="36"/>
      <c r="FC65" s="36"/>
      <c r="FD65" s="36"/>
      <c r="FE65" s="36"/>
      <c r="FF65" s="36"/>
      <c r="FG65" s="36"/>
      <c r="FH65" s="36"/>
      <c r="FI65" s="36"/>
      <c r="FJ65" s="36"/>
      <c r="FK65" s="36"/>
      <c r="FL65" s="36"/>
      <c r="FM65" s="36"/>
      <c r="FN65" s="36"/>
      <c r="FO65" s="36"/>
      <c r="FP65" s="36"/>
      <c r="FQ65" s="36"/>
      <c r="FR65" s="36"/>
      <c r="FS65" s="36"/>
      <c r="FT65" s="36"/>
      <c r="FU65" s="36"/>
      <c r="FV65" s="36"/>
      <c r="FW65" s="36"/>
      <c r="FX65" s="36"/>
      <c r="FY65" s="36"/>
      <c r="FZ65" s="36"/>
      <c r="GA65" s="36"/>
      <c r="GB65" s="36"/>
      <c r="GC65" s="36"/>
      <c r="GD65" s="36"/>
      <c r="GE65" s="36"/>
      <c r="GF65" s="36"/>
      <c r="GG65" s="36"/>
      <c r="GH65" s="36"/>
      <c r="GI65" s="36"/>
      <c r="GJ65" s="36"/>
      <c r="GK65" s="36"/>
      <c r="GL65" s="36"/>
      <c r="GM65" s="36"/>
      <c r="GN65" s="36"/>
      <c r="GO65" s="36"/>
      <c r="GP65" s="36"/>
      <c r="GQ65" s="36"/>
      <c r="GR65" s="36"/>
      <c r="GS65" s="36"/>
      <c r="GT65" s="36"/>
      <c r="GU65" s="36"/>
      <c r="GV65" s="36"/>
      <c r="GW65" s="36"/>
      <c r="GX65" s="36"/>
      <c r="GY65" s="36"/>
      <c r="GZ65" s="36"/>
      <c r="HA65" s="36"/>
      <c r="HB65" s="36"/>
      <c r="HC65" s="36"/>
      <c r="HD65" s="36"/>
      <c r="HE65" s="36"/>
      <c r="HF65" s="36"/>
      <c r="HG65" s="36"/>
      <c r="HH65" s="36"/>
      <c r="HI65" s="36"/>
      <c r="HJ65" s="36"/>
      <c r="HK65" s="36"/>
      <c r="HL65" s="36"/>
      <c r="HM65" s="36"/>
      <c r="HN65" s="36"/>
      <c r="HO65" s="36"/>
      <c r="HP65" s="36"/>
      <c r="HQ65" s="36"/>
      <c r="HR65" s="36"/>
      <c r="HS65" s="36"/>
      <c r="HT65" s="36"/>
      <c r="HU65" s="36"/>
      <c r="HV65" s="36"/>
    </row>
    <row r="66" spans="2:230" ht="15.75" customHeight="1">
      <c r="B66" s="8"/>
      <c r="C66" s="8"/>
      <c r="D66" s="5"/>
      <c r="E66" s="6"/>
      <c r="F66" s="6"/>
      <c r="G66" s="7"/>
      <c r="H66" s="6"/>
      <c r="I66" s="6"/>
      <c r="J66" s="7"/>
      <c r="K66" s="7"/>
    </row>
    <row r="67" spans="2:23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30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23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3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30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</sheetData>
  <mergeCells count="2">
    <mergeCell ref="A4:J4"/>
    <mergeCell ref="A5:J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3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2012-02-28T16:49:26Z</cp:lastPrinted>
  <dcterms:created xsi:type="dcterms:W3CDTF">2000-06-29T05:08:18Z</dcterms:created>
  <dcterms:modified xsi:type="dcterms:W3CDTF">2012-08-07T13:04:23Z</dcterms:modified>
</cp:coreProperties>
</file>