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<sst xmlns="http://schemas.openxmlformats.org/spreadsheetml/2006/main" count="108" uniqueCount="95">
  <si>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</si>
  <si>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</si>
  <si>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</si>
  <si>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</si>
  <si>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</si>
  <si>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</si>
  <si>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</si>
  <si>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</si>
  <si>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</si>
  <si>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</si>
  <si>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</si>
  <si>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</si>
  <si>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</si>
  <si>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</si>
  <si>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</si>
  <si>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</si>
  <si>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</si>
  <si>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</si>
  <si>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</si>
  <si>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</si>
  <si>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</si>
  <si>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</si>
  <si>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</si>
  <si>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</si>
  <si>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</si>
  <si>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</si>
  <si>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</si>
  <si>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</si>
  <si>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</si>
  <si>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</si>
  <si>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</si>
  <si>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</si>
  <si>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</si>
  <si>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</si>
  <si>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</si>
  <si>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</si>
  <si>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</si>
  <si>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</si>
  <si>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</si>
  <si>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</si>
  <si>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</si>
  <si>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</si>
  <si>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</si>
  <si>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</si>
  <si>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</si>
  <si>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</si>
  <si>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</si>
  <si>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</si>
  <si>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</si>
  <si>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</si>
  <si>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</si>
  <si>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</si>
  <si>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</si>
  <si>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</si>
  <si>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</si>
  <si>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</si>
  <si>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</si>
  <si>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</si>
  <si>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</si>
  <si>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</si>
  <si>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</si>
  <si>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</si>
  <si>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</si>
  <si>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</si>
  <si>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</si>
  <si>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</si>
  <si>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</si>
  <si>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</si>
  <si>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</si>
  <si>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30 days from invoice date</t>
  </si>
  <si>
    <t>LNG Purchase Dept.</t>
  </si>
  <si>
    <t>E-mail: purchase@shipmanagement.exmar.be</t>
  </si>
  <si>
    <t>www.exmar.be</t>
  </si>
  <si>
    <t>Marilyn DE RUYSSCHER</t>
  </si>
  <si>
    <t>EXMAR Shipmanagement NV</t>
  </si>
  <si>
    <t>Fax: +32.3.247.50.92</t>
  </si>
  <si>
    <t xml:space="preserve"> Tel office: +32.3.247.50.11 Tel direct: +32.3.247.61.27</t>
  </si>
  <si>
    <t>DP transmitter</t>
  </si>
  <si>
    <t>1 Forms of output/Communication 4 to 20 mA DC(Analog Standard Communication)</t>
  </si>
  <si>
    <t>E Material for Wetted parts(Meterbody Cover/Vent,Drain Plugs/Center Body) SCS14A or SUSF316/SUS316/SUS316 (Diaphragm : SUS316L)</t>
  </si>
  <si>
    <t>1 Fill Fluid For General purposes : Silicone OIL</t>
  </si>
  <si>
    <t>G Electrical Conduit and Explosion-proof G1/2,FM Intrinsically Safe</t>
  </si>
  <si>
    <t>X Indicator No Meter</t>
  </si>
  <si>
    <t>X Anticorrosion Treatment Standard Coating</t>
  </si>
  <si>
    <t>X Burnout Feature None</t>
  </si>
  <si>
    <t>6</t>
  </si>
  <si>
    <t>Range: 0-10000mmH2O</t>
  </si>
  <si>
    <t>A Process Connection Rc1/2, Bottom Connection</t>
  </si>
  <si>
    <t>1 Bolt and Nut Material Carbon steel</t>
  </si>
  <si>
    <t>JTD920A-1E1B1-GXXXX-U2</t>
  </si>
  <si>
    <t>JTD920A-1E1B1-CXXX-U2 to be replaced by:</t>
  </si>
  <si>
    <t>X No Mounting Bracket</t>
  </si>
  <si>
    <t>U2 Option non SI unit</t>
  </si>
  <si>
    <t>Q-107-OF-78243</t>
  </si>
  <si>
    <t>Q2012RH288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</si>
</sst>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mar.b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urchase@shipmanagement.exmar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2"/>
      <c r="M4"/>
      <c r="N4"/>
      <c r="O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2"/>
      <c r="M5"/>
      <c r="N5"/>
      <c r="O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2"/>
      <c r="M6"/>
      <c r="N6"/>
      <c r="O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74</v>
      </c>
      <c r="E7" s="17"/>
      <c r="F7" s="85"/>
      <c r="G7" s="21"/>
      <c r="H7" s="33" t="s">
        <v>1</v>
      </c>
      <c r="I7" s="17"/>
      <c r="J7" s="77">
        <v>41114</v>
      </c>
      <c r="K7" s="21"/>
      <c r="M7"/>
      <c r="N7"/>
      <c r="O7"/>
    </row>
    <row r="8" spans="1:230" ht="15.75" customHeight="1">
      <c r="A8" s="17"/>
      <c r="B8" s="21"/>
      <c r="C8" s="21"/>
      <c r="D8" s="113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</row>
    <row r="9" spans="1:230" ht="15.75" customHeight="1">
      <c r="A9" s="17"/>
      <c r="B9" s="21"/>
      <c r="C9" s="21"/>
      <c r="D9" s="113"/>
      <c r="E9" s="17"/>
      <c r="F9" s="84"/>
      <c r="G9" s="33"/>
      <c r="H9" s="17"/>
      <c r="J9" s="17"/>
      <c r="K9" s="21"/>
      <c r="L9"/>
      <c r="M9"/>
      <c r="N9"/>
      <c r="O9"/>
    </row>
    <row r="10" spans="1:230" ht="15.75" customHeight="1">
      <c r="A10" s="17"/>
      <c r="B10" s="21"/>
      <c r="C10" s="21"/>
      <c r="D10" s="113" t="s">
        <v>71</v>
      </c>
      <c r="E10" s="87"/>
      <c r="G10" s="21"/>
      <c r="H10" s="20" t="s">
        <v>16</v>
      </c>
      <c r="J10" s="17" t="s">
        <v>93</v>
      </c>
      <c r="K10" s="35"/>
      <c r="L10"/>
      <c r="M10"/>
      <c r="N10"/>
      <c r="O10"/>
    </row>
    <row r="11" spans="1:230" ht="15.75" customHeight="1">
      <c r="A11" s="17"/>
      <c r="B11" s="81" t="s">
        <v>27</v>
      </c>
      <c r="C11" s="21"/>
      <c r="D11" s="113" t="s">
        <v>73</v>
      </c>
      <c r="E11" s="17"/>
      <c r="F11" s="84"/>
      <c r="G11" s="17"/>
      <c r="H11" s="20" t="s">
        <v>17</v>
      </c>
      <c r="I11" s="20"/>
      <c r="J11" s="34" t="s">
        <v>94</v>
      </c>
      <c r="K11" s="21"/>
      <c r="M11"/>
      <c r="N11"/>
      <c r="O11"/>
    </row>
    <row r="12" spans="1:230" ht="15.75" customHeight="1">
      <c r="A12" s="17"/>
      <c r="B12" s="81" t="s">
        <v>30</v>
      </c>
      <c r="C12" s="21"/>
      <c r="D12" s="113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</row>
    <row r="13" spans="1:230" ht="15.75" customHeight="1">
      <c r="A13" s="17"/>
      <c r="B13" s="81" t="s">
        <v>29</v>
      </c>
      <c r="C13" s="21"/>
      <c r="D13" s="113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3" t="s">
        <v>72</v>
      </c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7" t="s">
        <v>90</v>
      </c>
      <c r="E21" s="100"/>
      <c r="G21" s="104"/>
      <c r="H21" s="105"/>
      <c r="I21" s="50"/>
      <c r="J21" s="50"/>
      <c r="K21" s="79"/>
      <c r="L21" s="109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7" t="s">
        <v>89</v>
      </c>
      <c r="E22" s="100" t="s">
        <v>77</v>
      </c>
      <c r="G22" s="107">
        <v>1</v>
      </c>
      <c r="H22" s="105">
        <v>986</v>
      </c>
      <c r="I22" s="50"/>
      <c r="J22" s="50">
        <f>G22*H22</f>
        <v>986</v>
      </c>
      <c r="K22" s="79" t="s">
        <v>85</v>
      </c>
      <c r="L22" s="114">
        <f>310+8</f>
        <v>318</v>
      </c>
      <c r="M22" s="116">
        <v>0.155</v>
      </c>
      <c r="N22" s="114">
        <f>L22*1000*M22/100</f>
        <v>492.9</v>
      </c>
      <c r="O22" s="115">
        <v>0.5</v>
      </c>
      <c r="P22" s="114">
        <f>N22/(1-O22)</f>
        <v>985.8</v>
      </c>
    </row>
    <row r="23" spans="1:16" s="94" customFormat="1" ht="15.75" customHeight="1">
      <c r="B23" s="101"/>
      <c r="C23" s="98"/>
      <c r="D23" s="103"/>
      <c r="E23" s="102" t="s">
        <v>86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13" t="s">
        <v>78</v>
      </c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13" t="s">
        <v>79</v>
      </c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13" t="s">
        <v>80</v>
      </c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13" t="s">
        <v>87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13" t="s">
        <v>88</v>
      </c>
      <c r="H28" s="105"/>
      <c r="I28" s="93"/>
      <c r="J28" s="93"/>
      <c r="K28" s="93"/>
    </row>
    <row r="29" spans="1:16" s="114" customFormat="1" ht="15.75" customHeight="1">
      <c r="B29" s="98"/>
      <c r="C29" s="98"/>
      <c r="D29" s="103"/>
      <c r="E29" s="113" t="s">
        <v>81</v>
      </c>
      <c r="H29" s="105"/>
      <c r="I29" s="93"/>
      <c r="J29" s="93"/>
      <c r="K29" s="93"/>
    </row>
    <row r="30" spans="1:16" s="114" customFormat="1" ht="15.75" customHeight="1">
      <c r="B30" s="98"/>
      <c r="C30" s="98"/>
      <c r="D30" s="103"/>
      <c r="E30" s="113" t="s">
        <v>82</v>
      </c>
      <c r="H30" s="105"/>
      <c r="I30" s="93"/>
      <c r="J30" s="93"/>
      <c r="K30" s="93"/>
    </row>
    <row r="31" spans="1:16" s="114" customFormat="1" ht="15.75" customHeight="1">
      <c r="B31" s="98"/>
      <c r="C31" s="98"/>
      <c r="D31" s="103"/>
      <c r="E31" s="113" t="s">
        <v>83</v>
      </c>
      <c r="H31" s="105"/>
      <c r="I31" s="93"/>
      <c r="J31" s="93"/>
      <c r="K31" s="93"/>
    </row>
    <row r="32" spans="1:16" s="114" customFormat="1" ht="15.75" customHeight="1">
      <c r="B32" s="98"/>
      <c r="C32" s="98"/>
      <c r="D32" s="103"/>
      <c r="E32" s="113" t="s">
        <v>84</v>
      </c>
      <c r="H32" s="105"/>
      <c r="I32" s="93"/>
      <c r="J32" s="93"/>
      <c r="K32" s="93"/>
    </row>
    <row r="33" spans="1:230" s="114" customFormat="1" ht="15.75" customHeight="1">
      <c r="B33" s="98"/>
      <c r="C33" s="98"/>
      <c r="D33" s="103"/>
      <c r="E33" s="113" t="s">
        <v>91</v>
      </c>
      <c r="H33" s="105"/>
      <c r="I33" s="93"/>
      <c r="J33" s="93"/>
      <c r="K33" s="93"/>
    </row>
    <row r="34" spans="1:230" s="114" customFormat="1" ht="15.75" customHeight="1">
      <c r="B34" s="98"/>
      <c r="C34" s="98"/>
      <c r="D34" s="103"/>
      <c r="E34" s="113" t="s">
        <v>92</v>
      </c>
      <c r="H34" s="105"/>
      <c r="I34" s="93"/>
      <c r="J34" s="93"/>
      <c r="K34" s="93"/>
    </row>
    <row r="35" spans="1:230" s="11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ht="15.75" customHeight="1" thickBot="1">
      <c r="A36" s="17"/>
      <c r="B36" s="61"/>
      <c r="C36" s="62"/>
      <c r="D36" s="63"/>
      <c r="E36" s="64"/>
      <c r="F36" s="65"/>
      <c r="G36" s="92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986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986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986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69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http://www.exmar.be/"/>
    <hyperlink ref="D10" r:id="rId4" display="mailto:purchase@shipmanagement.exmar.be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2012-07-24T14:24:27Z</dcterms:modified>
</cp:coreProperties>
</file>