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<sst xmlns="http://schemas.openxmlformats.org/spreadsheetml/2006/main" count="98" uniqueCount="85">
  <si>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</si>
  <si>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</si>
  <si>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</si>
  <si>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</si>
  <si>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</si>
  <si>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</si>
  <si>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</si>
  <si>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</si>
  <si>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</si>
  <si>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</si>
  <si>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</si>
  <si>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</si>
  <si>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</si>
  <si>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</si>
  <si>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</si>
  <si>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</si>
  <si>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</si>
  <si>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</si>
  <si>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</si>
  <si>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</si>
  <si>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</si>
  <si>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</si>
  <si>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</si>
  <si>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</si>
  <si>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</si>
  <si>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</si>
  <si>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</si>
  <si>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</si>
  <si>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</si>
  <si>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</si>
  <si>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</si>
  <si>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</si>
  <si>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</si>
  <si>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</si>
  <si>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</si>
  <si>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</si>
  <si>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</si>
  <si>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</si>
  <si>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</si>
  <si>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</si>
  <si>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</si>
  <si>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</si>
  <si>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</si>
  <si>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</si>
  <si>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</si>
  <si>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</si>
  <si>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</si>
  <si>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</si>
  <si>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</si>
  <si>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</si>
  <si>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</si>
  <si>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</si>
  <si>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</si>
  <si>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</si>
  <si>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</si>
  <si>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</si>
  <si>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</si>
  <si>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</si>
  <si>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</si>
  <si>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</si>
  <si>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</si>
  <si>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</si>
  <si>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</si>
  <si>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</si>
  <si>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</si>
  <si>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</si>
  <si>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</si>
  <si>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</si>
  <si>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</si>
  <si>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</si>
  <si>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Q2012RH283</t>
  </si>
  <si>
    <t xml:space="preserve">T +49 (0) 2154 49966 20 | F +49 (0) 2154 49966 13 </t>
  </si>
  <si>
    <t xml:space="preserve">Michael.Genzel@Emerson.com </t>
  </si>
  <si>
    <t>www.EmersonProcess.com/ValveAutomation</t>
  </si>
  <si>
    <t>Michael Genzel</t>
  </si>
  <si>
    <t xml:space="preserve">Emerson Process Management </t>
  </si>
  <si>
    <t>EL-O-MATIC GmbH</t>
  </si>
  <si>
    <t>Siemensring 112</t>
  </si>
  <si>
    <t>47877 Willich Germany</t>
  </si>
  <si>
    <t>AVP301-CSD5D-XDRA-X</t>
  </si>
  <si>
    <t>Smart Positioner AVP</t>
  </si>
  <si>
    <t>ATEX Flameproof</t>
  </si>
  <si>
    <t>Air supply: 450 to 700Kpas</t>
  </si>
  <si>
    <t>With mounting bracket for Xomox (EL-O-MATIC) E25, 40, 65, 100, 200, 350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</si>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</sst>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Genzel@Emerson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mersonprocess.com/ValveAuto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75</v>
      </c>
      <c r="E7" s="17"/>
      <c r="F7" s="85"/>
      <c r="G7" s="21"/>
      <c r="H7" s="33" t="s">
        <v>1</v>
      </c>
      <c r="I7" s="17"/>
      <c r="J7" s="77">
        <v>41113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78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72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73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79</v>
      </c>
      <c r="E22" s="101" t="s">
        <v>80</v>
      </c>
      <c r="G22" s="109">
        <v>6</v>
      </c>
      <c r="H22" s="106">
        <v>1050</v>
      </c>
      <c r="I22" s="50"/>
      <c r="J22" s="50">
        <f>G22*H22</f>
        <v>6300</v>
      </c>
      <c r="K22" s="79" t="s">
        <v>84</v>
      </c>
      <c r="L22" s="107">
        <f>165+15+5+25</f>
        <v>210</v>
      </c>
      <c r="M22" s="17">
        <v>0.25</v>
      </c>
      <c r="N22" s="112">
        <f>L22*M22*1000/100</f>
        <v>525</v>
      </c>
      <c r="O22" s="113">
        <v>0.5</v>
      </c>
      <c r="P22" s="17">
        <f>N22/(1-O22)</f>
        <v>1050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6300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6300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6300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ichael.Genzel@Emerson.com"/>
    <hyperlink ref="D15" r:id="rId4" display="http://www.emersonprocess.com/ValveAutomation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2012-07-23T07:29:38Z</dcterms:modified>
</cp:coreProperties>
</file>