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<sst xmlns="http://schemas.openxmlformats.org/spreadsheetml/2006/main" count="98" uniqueCount="85">
  <si>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</si>
  <si>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</si>
  <si>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</si>
  <si>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</si>
  <si>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</si>
  <si>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</si>
  <si>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</si>
  <si>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</si>
  <si>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</si>
  <si>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</si>
  <si>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</si>
  <si>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</si>
  <si>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</si>
  <si>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</si>
  <si>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</si>
  <si>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</si>
  <si>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</si>
  <si>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</si>
  <si>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</si>
  <si>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</si>
  <si>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</si>
  <si>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</si>
  <si>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</si>
  <si>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</si>
  <si>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</si>
  <si>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</si>
  <si>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</si>
  <si>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</si>
  <si>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</si>
  <si>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</si>
  <si>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</si>
  <si>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</si>
  <si>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</si>
  <si>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</si>
  <si>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</si>
  <si>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</si>
  <si>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</si>
  <si>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</si>
  <si>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</si>
  <si>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</si>
  <si>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</si>
  <si>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</si>
  <si>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</si>
  <si>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</si>
  <si>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</si>
  <si>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</si>
  <si>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</si>
  <si>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</si>
  <si>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</si>
  <si>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</si>
  <si>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</si>
  <si>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</si>
  <si>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</si>
  <si>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</si>
  <si>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</si>
  <si>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</si>
  <si>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</si>
  <si>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</si>
  <si>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</si>
  <si>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</si>
  <si>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</si>
  <si>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</si>
  <si>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</si>
  <si>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</si>
  <si>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</si>
  <si>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</si>
  <si>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</si>
  <si>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</si>
  <si>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</si>
  <si>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</si>
  <si>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Q2012RH279</t>
  </si>
  <si>
    <t>AEU-12-195</t>
  </si>
  <si>
    <t>Quo No : AEU-12-195</t>
  </si>
  <si>
    <t>HTS4B</t>
  </si>
  <si>
    <t>L/P JPY1,329,000-</t>
  </si>
  <si>
    <t>4.5months production lead time</t>
  </si>
  <si>
    <t>Osadebe Nwabueze</t>
  </si>
  <si>
    <t>KRPC/PROC/2012/0191/RY</t>
  </si>
  <si>
    <t>Replacement of valve 416-8352-0400 Tag 16-FV-051</t>
  </si>
  <si>
    <t>HTS Valve</t>
  </si>
  <si>
    <t>ANSI300 RF</t>
  </si>
  <si>
    <t>HTS 4" size</t>
  </si>
  <si>
    <t>See details in attachment</t>
  </si>
  <si>
    <t>5 months</t>
  </si>
  <si>
    <t>Tycol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</si>
</sst>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D8" sqref="D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84</v>
      </c>
      <c r="E7" s="17"/>
      <c r="F7" s="85"/>
      <c r="G7" s="21"/>
      <c r="H7" s="33" t="s">
        <v>1</v>
      </c>
      <c r="I7" s="17"/>
      <c r="J7" s="77">
        <v>41110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 t="s">
        <v>77</v>
      </c>
      <c r="K10" s="35"/>
      <c r="L10" s="119" t="s">
        <v>72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 s="119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 s="119" t="s">
        <v>73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 s="119" t="s">
        <v>74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 s="119" t="s">
        <v>75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 t="s">
        <v>71</v>
      </c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20" t="s">
        <v>78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79</v>
      </c>
      <c r="E22" s="102" t="s">
        <v>81</v>
      </c>
      <c r="G22" s="110">
        <v>1</v>
      </c>
      <c r="H22" s="107">
        <v>8659</v>
      </c>
      <c r="I22" s="50"/>
      <c r="J22" s="50">
        <f>G22*H22</f>
        <v>8659</v>
      </c>
      <c r="K22" s="79" t="s">
        <v>83</v>
      </c>
      <c r="L22" s="108">
        <v>1329000</v>
      </c>
      <c r="M22" s="17">
        <v>0.316</v>
      </c>
      <c r="N22" s="113">
        <f>L22*M22/97</f>
        <v>4329.5257731958764</v>
      </c>
      <c r="O22" s="114">
        <v>0.5</v>
      </c>
      <c r="P22" s="17">
        <f>N22/(1-O22)</f>
        <v>8659.0515463917527</v>
      </c>
    </row>
    <row r="23" spans="1:16" s="95" customFormat="1" ht="15.75" customHeight="1">
      <c r="B23" s="103"/>
      <c r="C23" s="100"/>
      <c r="D23" s="105"/>
      <c r="E23" s="104" t="s">
        <v>80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8659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8659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8659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2012-07-20T04:28:35Z</dcterms:modified>
</cp:coreProperties>
</file>