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<sst xmlns="http://schemas.openxmlformats.org/spreadsheetml/2006/main" count="94" uniqueCount="81">
  <si>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</si>
  <si>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</si>
  <si>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</si>
  <si>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</si>
  <si>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</si>
  <si>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</si>
  <si>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</si>
  <si>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</si>
  <si>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</si>
  <si>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</si>
  <si>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</si>
  <si>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</si>
  <si>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</si>
  <si>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</si>
  <si>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</si>
  <si>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</si>
  <si>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</si>
  <si>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</si>
  <si>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</si>
  <si>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</si>
  <si>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</si>
  <si>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</si>
  <si>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</si>
  <si>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</si>
  <si>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</si>
  <si>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</si>
  <si>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</si>
  <si>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</si>
  <si>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</si>
  <si>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</si>
  <si>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</si>
  <si>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</si>
  <si>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</si>
  <si>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</si>
  <si>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</si>
  <si>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</si>
  <si>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</si>
  <si>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</si>
  <si>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</si>
  <si>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</si>
  <si>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</si>
  <si>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</si>
  <si>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</si>
  <si>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</si>
  <si>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</si>
  <si>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</si>
  <si>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</si>
  <si>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</si>
  <si>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</si>
  <si>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</si>
  <si>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</si>
  <si>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</si>
  <si>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</si>
  <si>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</si>
  <si>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</si>
  <si>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</si>
  <si>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</si>
  <si>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</si>
  <si>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</si>
  <si>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</si>
  <si>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</si>
  <si>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</si>
  <si>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</si>
  <si>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</si>
  <si>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Air piping: RC1/4</t>
  </si>
  <si>
    <t>With pressure regulator and filter</t>
  </si>
  <si>
    <t>6</t>
  </si>
  <si>
    <t>Output signal: 0,2 to 1Kgf/cm2</t>
  </si>
  <si>
    <t>Suppression : to be given at order level</t>
  </si>
  <si>
    <t>KDP22Y-1122A1-67 Y138A</t>
  </si>
  <si>
    <t>Replacement of NDP22Y-1122-67</t>
  </si>
  <si>
    <t>Corrosion resistant painting Y138A, if Y code means somthing else, let us know we will requote</t>
  </si>
  <si>
    <t>Input Range:  to be given at order level</t>
  </si>
  <si>
    <t>Q2012RH253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</si>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</sst>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78</v>
      </c>
      <c r="E7" s="17"/>
      <c r="F7" s="85"/>
      <c r="G7" s="21"/>
      <c r="H7" s="33" t="s">
        <v>1</v>
      </c>
      <c r="I7" s="17"/>
      <c r="J7" s="77">
        <v>41096</v>
      </c>
      <c r="K7" s="21"/>
    </row>
    <row r="8" spans="1:230" ht="15.75" customHeight="1">
      <c r="A8" s="17"/>
      <c r="B8" s="21"/>
      <c r="C8" s="21"/>
      <c r="D8" s="17" t="s">
        <v>74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75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76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17" t="s">
        <v>79</v>
      </c>
      <c r="E11" s="17"/>
      <c r="F11" s="84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81" t="s">
        <v>30</v>
      </c>
      <c r="C12" s="21"/>
      <c r="D12" s="17" t="s">
        <v>77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87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15">
      <c r="A20" s="17"/>
      <c r="B20" s="39"/>
      <c r="C20" s="39"/>
      <c r="D20" s="30" t="s">
        <v>70</v>
      </c>
      <c r="E20" s="40"/>
      <c r="F20" s="39"/>
      <c r="G20" s="94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69</v>
      </c>
      <c r="E21" s="17" t="s">
        <v>62</v>
      </c>
      <c r="G21" s="93">
        <v>1</v>
      </c>
      <c r="H21" s="51">
        <v>4096</v>
      </c>
      <c r="I21" s="50"/>
      <c r="J21" s="50">
        <f>G21*H21</f>
        <v>4096</v>
      </c>
      <c r="K21" s="79" t="s">
        <v>66</v>
      </c>
      <c r="L21" s="40">
        <f>567+22+38+15</f>
        <v>642</v>
      </c>
      <c r="M21" s="40">
        <v>0.31900000000000001</v>
      </c>
      <c r="N21" s="92">
        <f>L21*1000*M21/100</f>
        <v>2047.98</v>
      </c>
      <c r="O21" s="88">
        <v>0.5</v>
      </c>
      <c r="P21" s="40">
        <f>N21/(1-O21)</f>
        <v>4095.96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64</v>
      </c>
      <c r="G23" s="93"/>
      <c r="H23" s="51"/>
      <c r="I23" s="50"/>
      <c r="J23" s="50"/>
      <c r="K23" s="79"/>
      <c r="L23" s="40"/>
      <c r="M23" s="40"/>
      <c r="N23" s="92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67</v>
      </c>
      <c r="G24" s="93"/>
      <c r="H24" s="51"/>
      <c r="I24" s="50"/>
      <c r="J24" s="50"/>
      <c r="K24" s="79"/>
      <c r="L24" s="96"/>
      <c r="M24" s="40"/>
      <c r="N24" s="92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68</v>
      </c>
      <c r="G25" s="93"/>
      <c r="H25" s="51"/>
      <c r="I25" s="50"/>
      <c r="J25" s="50"/>
      <c r="K25" s="79"/>
      <c r="L25" s="96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65</v>
      </c>
      <c r="G26" s="93"/>
      <c r="H26" s="51"/>
      <c r="I26" s="50"/>
      <c r="J26" s="50"/>
      <c r="K26" s="79"/>
      <c r="L26" s="96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72</v>
      </c>
      <c r="G27" s="93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71</v>
      </c>
      <c r="G28" s="93"/>
      <c r="H28" s="51"/>
      <c r="I28" s="50"/>
      <c r="K28" s="79"/>
      <c r="L28" s="96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3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7"/>
      <c r="H30" s="98"/>
      <c r="I30" s="50"/>
      <c r="J30" s="99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5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4096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4096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4096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80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2012-06-25T07:45:29Z</cp:lastPrinted>
  <dcterms:created xsi:type="dcterms:W3CDTF">2000-06-29T05:08:18Z</dcterms:created>
  <dcterms:modified xsi:type="dcterms:W3CDTF">2012-07-06T06:01:11Z</dcterms:modified>
</cp:coreProperties>
</file>