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<sst xmlns="http://schemas.openxmlformats.org/spreadsheetml/2006/main" count="104" uniqueCount="91">
  <si>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</si>
  <si>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</si>
  <si>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</si>
  <si>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</si>
  <si>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</si>
  <si>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</si>
  <si>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</si>
  <si>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</si>
  <si>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</si>
  <si>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</si>
  <si>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</si>
  <si>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</si>
  <si>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</si>
  <si>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</si>
  <si>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</si>
  <si>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</si>
  <si>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</si>
  <si>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</si>
  <si>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</si>
  <si>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</si>
  <si>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</si>
  <si>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</si>
  <si>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</si>
  <si>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</si>
  <si>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</si>
  <si>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</si>
  <si>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</si>
  <si>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</si>
  <si>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</si>
  <si>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</si>
  <si>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</si>
  <si>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</si>
  <si>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</si>
  <si>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</si>
  <si>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</si>
  <si>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</si>
  <si>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</si>
  <si>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</si>
  <si>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</si>
  <si>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</si>
  <si>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</si>
  <si>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</si>
  <si>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</si>
  <si>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</si>
  <si>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</si>
  <si>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</si>
  <si>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</si>
  <si>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</si>
  <si>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</si>
  <si>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</si>
  <si>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</si>
  <si>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</si>
  <si>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</si>
  <si>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</si>
  <si>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</si>
  <si>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</si>
  <si>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</si>
  <si>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</si>
  <si>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</si>
  <si>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</si>
  <si>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</si>
  <si>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</si>
  <si>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</si>
  <si>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</si>
  <si>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</si>
  <si>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</si>
  <si>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</si>
  <si>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</si>
  <si>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</si>
  <si>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Q2012RH217</t>
  </si>
  <si>
    <t>Flange Type DP Transmitter</t>
  </si>
  <si>
    <t>Span: 250 to 10160mmH2O</t>
  </si>
  <si>
    <t>Range: need values at order level</t>
  </si>
  <si>
    <t>4-20mA output</t>
  </si>
  <si>
    <t>Wetted parts: Stainless steel</t>
  </si>
  <si>
    <t>Process connection refernce side: 1/2 NPT</t>
  </si>
  <si>
    <t>Process connection: Flange 3" ANSI150 Flush type</t>
  </si>
  <si>
    <t>Flange material : SS304</t>
  </si>
  <si>
    <t>Electrical connection: 1/2 NPT</t>
  </si>
  <si>
    <t>With display</t>
  </si>
  <si>
    <t>FM intrinsicaly safe</t>
  </si>
  <si>
    <t>GTX35F-AAAADXA1FAAA-AF2AXAX-R1W1</t>
  </si>
  <si>
    <t>8</t>
  </si>
  <si>
    <t>Murat Bayram</t>
  </si>
  <si>
    <t>HTG / ENTEK TEKN?K A.S.</t>
  </si>
  <si>
    <t>Cevizli Mah. Tansel Cad.</t>
  </si>
  <si>
    <t>No:18 Maltepe / ISTANBUL</t>
  </si>
  <si>
    <t>Tel: 0 216 459 8660</t>
  </si>
  <si>
    <t>Fax: 0 216 459 8370</t>
  </si>
  <si>
    <t>30 days from invoice date</t>
  </si>
  <si>
    <t>Replacement of JTF226A 1RAA1 J00-GN4-XX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</si>
</sst>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84</v>
      </c>
      <c r="E7" s="17"/>
      <c r="F7" s="85"/>
      <c r="G7" s="21"/>
      <c r="H7" s="33" t="s">
        <v>1</v>
      </c>
      <c r="I7" s="17"/>
      <c r="J7" s="77">
        <v>41072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85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86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83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87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88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 t="s">
        <v>90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81</v>
      </c>
      <c r="E22" s="102" t="s">
        <v>70</v>
      </c>
      <c r="G22" s="110">
        <v>4</v>
      </c>
      <c r="H22" s="107">
        <v>904</v>
      </c>
      <c r="I22" s="50"/>
      <c r="J22" s="50">
        <f>G22*H22</f>
        <v>3616</v>
      </c>
      <c r="K22" s="79" t="s">
        <v>82</v>
      </c>
      <c r="L22" s="108">
        <f>349+3+11+8+20+5</f>
        <v>396</v>
      </c>
      <c r="M22" s="17">
        <v>0.13700000000000001</v>
      </c>
      <c r="N22" s="113">
        <f>L22*1000*M22/100</f>
        <v>542.5200000000001</v>
      </c>
      <c r="O22" s="114">
        <v>0.4</v>
      </c>
      <c r="P22" s="17">
        <f>N22/(1-O22)</f>
        <v>904.20000000000016</v>
      </c>
    </row>
    <row r="23" spans="1:16" s="95" customFormat="1" ht="15.75" customHeight="1">
      <c r="B23" s="103"/>
      <c r="C23" s="100"/>
      <c r="D23" s="105"/>
      <c r="E23" s="104" t="s">
        <v>71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76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77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78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79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80</v>
      </c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3616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3616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3616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89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2012-06-12T06:46:16Z</dcterms:modified>
</cp:coreProperties>
</file>