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<sst xmlns="http://schemas.openxmlformats.org/spreadsheetml/2006/main" count="101" uniqueCount="88">
  <si>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</si>
  <si>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</si>
  <si>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</si>
  <si>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</si>
  <si>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</si>
  <si>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</si>
  <si>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</si>
  <si>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</si>
  <si>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</si>
  <si>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</si>
  <si>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</si>
  <si>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</si>
  <si>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</si>
  <si>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</si>
  <si>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</si>
  <si>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</si>
  <si>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</si>
  <si>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</si>
  <si>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</si>
  <si>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</si>
  <si>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</si>
  <si>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</si>
  <si>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</si>
  <si>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</si>
  <si>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</si>
  <si>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</si>
  <si>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</si>
  <si>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</si>
  <si>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</si>
  <si>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</si>
  <si>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</si>
  <si>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</si>
  <si>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</si>
  <si>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</si>
  <si>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</si>
  <si>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</si>
  <si>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</si>
  <si>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</si>
  <si>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</si>
  <si>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</si>
  <si>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</si>
  <si>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</si>
  <si>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</si>
  <si>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</si>
  <si>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</si>
  <si>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</si>
  <si>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</si>
  <si>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</si>
  <si>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</si>
  <si>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</si>
  <si>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</si>
  <si>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</si>
  <si>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</si>
  <si>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</si>
  <si>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</si>
  <si>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</si>
  <si>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</si>
  <si>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</si>
  <si>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</si>
  <si>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</si>
  <si>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</si>
  <si>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</si>
  <si>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</si>
  <si>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</si>
  <si>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</si>
  <si>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</si>
  <si>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</si>
  <si>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</si>
  <si>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</si>
  <si>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</si>
  <si>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(Mr.) Maged Attalla</t>
  </si>
  <si>
    <t>Micom Co.</t>
  </si>
  <si>
    <t>28 Sherif St., Downtown</t>
  </si>
  <si>
    <t>Cairo</t>
  </si>
  <si>
    <t>Egypt</t>
  </si>
  <si>
    <t>Tel: +202-23945400</t>
  </si>
  <si>
    <t>Fax: +202-23905822</t>
  </si>
  <si>
    <t>Q2012RH211</t>
  </si>
  <si>
    <r>
      <t>KDP72-772270310B2-X</t>
    </r>
    <r>
      <rPr>
        <sz val="11"/>
        <color rgb="FF000000"/>
        <rFont val="Calibri"/>
        <family val="2"/>
      </rPr>
      <t xml:space="preserve"> </t>
    </r>
  </si>
  <si>
    <t>Remote Seal DP transmitter</t>
  </si>
  <si>
    <t>Pneumatic model</t>
  </si>
  <si>
    <t>Diaphragm: SUS316L</t>
  </si>
  <si>
    <t>Flanges: ANSI 150RF 4"</t>
  </si>
  <si>
    <t>Extended Flange length: 100mm</t>
  </si>
  <si>
    <t>Capillarity length: 3 meters</t>
  </si>
  <si>
    <t>Air piping connection: 1/4NPT</t>
  </si>
  <si>
    <t>Outut signal: 3-15PSI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</si>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</sst>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8" fillId="0" borderId="0" xfId="0" applyFo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41066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73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76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7" t="s">
        <v>78</v>
      </c>
      <c r="E22" s="101" t="s">
        <v>79</v>
      </c>
      <c r="G22" s="109">
        <v>2</v>
      </c>
      <c r="H22" s="106">
        <v>9560</v>
      </c>
      <c r="I22" s="50"/>
      <c r="J22" s="50">
        <f>G22*H22</f>
        <v>19120</v>
      </c>
      <c r="K22" s="79" t="s">
        <v>87</v>
      </c>
      <c r="L22" s="107">
        <v>1798</v>
      </c>
      <c r="M22" s="17">
        <v>0.31900000000000001</v>
      </c>
      <c r="N22" s="112">
        <f>L22*M22*1000/100</f>
        <v>5735.62</v>
      </c>
      <c r="O22" s="113">
        <v>0.4</v>
      </c>
      <c r="P22" s="17">
        <f>N22/(1-O22)</f>
        <v>9559.3666666666668</v>
      </c>
    </row>
    <row r="23" spans="1:16" s="95" customFormat="1" ht="15.75" customHeight="1">
      <c r="B23" s="102"/>
      <c r="C23" s="99"/>
      <c r="D23" s="104"/>
      <c r="E23" s="103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83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85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86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/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19120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19120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19120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2012-06-06T13:09:59Z</dcterms:modified>
</cp:coreProperties>
</file>