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J23" i="1" l="1"/>
  <c r="N23" i="1"/>
  <c r="N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<sst xmlns="http://schemas.openxmlformats.org/spreadsheetml/2006/main" count="90" uniqueCount="77">
  <si>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</si>
  <si>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</si>
  <si>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</si>
  <si>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</si>
  <si>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</si>
  <si>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</si>
  <si>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</si>
  <si>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</si>
  <si>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</si>
  <si>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</si>
  <si>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</si>
  <si>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</si>
  <si>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</si>
  <si>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</si>
  <si>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</si>
  <si>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</si>
  <si>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</si>
  <si>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</si>
  <si>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</si>
  <si>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</si>
  <si>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</si>
  <si>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</si>
  <si>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</si>
  <si>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</si>
  <si>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</si>
  <si>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</si>
  <si>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</si>
  <si>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</si>
  <si>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</si>
  <si>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</si>
  <si>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</si>
  <si>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</si>
  <si>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</si>
  <si>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</si>
  <si>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</si>
  <si>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</si>
  <si>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</si>
  <si>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</si>
  <si>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</si>
  <si>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</si>
  <si>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</si>
  <si>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</si>
  <si>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</si>
  <si>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</si>
  <si>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</si>
  <si>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</si>
  <si>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</si>
  <si>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</si>
  <si>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</si>
  <si>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</si>
  <si>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</si>
  <si>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</si>
  <si>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</si>
  <si>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</si>
  <si>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</si>
  <si>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</si>
  <si>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</si>
  <si>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</si>
  <si>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</si>
  <si>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</si>
  <si>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30 days from invoice date</t>
  </si>
  <si>
    <t>Q2012RH209</t>
  </si>
  <si>
    <t>VY5135J0051</t>
  </si>
  <si>
    <t>k.tanaka.zs@azbil.com</t>
  </si>
  <si>
    <t>C25TC0UD2100</t>
  </si>
  <si>
    <t>Valve actuator</t>
  </si>
  <si>
    <t>Temperature Controller</t>
  </si>
  <si>
    <t>FCA Japan</t>
  </si>
  <si>
    <t>Lourens van Niekerk</t>
  </si>
  <si>
    <t xml:space="preserve">Product Manager </t>
  </si>
  <si>
    <t>WIKA South Africa</t>
  </si>
  <si>
    <t>WIKA Instruments (Pty) Ltd</t>
  </si>
  <si>
    <t>PO Box 75225 Gardenview, Johannesburg</t>
  </si>
  <si>
    <t>Tel.  +27 (0)11 621-0081</t>
  </si>
  <si>
    <t>Cell. +27 (0)72 767 9789</t>
  </si>
  <si>
    <t>Fax +27 (0)11 / 621-0062</t>
  </si>
  <si>
    <t>lvanniekerk@wika.co.za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</si>
</sst>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14" fontId="4" fillId="0" borderId="0" xfId="0" applyNumberFormat="1" applyFont="1" applyAlignment="1">
      <alignment vertical="center"/>
    </xf>
    <xf numFmtId="40" fontId="6" fillId="0" borderId="0" xfId="2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lvanniekerk@wika.co.za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E8" sqref="E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2" width="10.375" style="80" customWidth="1"/>
    <col min="13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6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6" t="s">
        <v>68</v>
      </c>
      <c r="F7" s="21"/>
      <c r="G7" s="21"/>
      <c r="H7" s="33" t="s">
        <v>1</v>
      </c>
      <c r="I7" s="17"/>
      <c r="J7" s="75">
        <v>41036</v>
      </c>
      <c r="K7" s="21"/>
    </row>
    <row r="8" spans="1:230" ht="15.75" customHeight="1">
      <c r="A8" s="17"/>
      <c r="B8" s="21"/>
      <c r="C8" s="21"/>
      <c r="D8" s="96" t="s">
        <v>69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6"/>
      <c r="F9" s="21"/>
      <c r="G9" s="33"/>
      <c r="H9" s="17"/>
      <c r="J9" s="17"/>
      <c r="K9" s="21"/>
      <c r="L9" s="98"/>
    </row>
    <row r="10" spans="1:230" ht="15.75" customHeight="1">
      <c r="A10" s="17"/>
      <c r="B10" s="21"/>
      <c r="C10" s="21"/>
      <c r="D10" s="96" t="s">
        <v>70</v>
      </c>
      <c r="F10" s="21"/>
      <c r="G10" s="21"/>
      <c r="H10" s="20" t="s">
        <v>16</v>
      </c>
      <c r="J10" s="17"/>
      <c r="K10" s="35"/>
      <c r="L10" s="98"/>
    </row>
    <row r="11" spans="1:230" ht="15.75" customHeight="1">
      <c r="A11" s="17"/>
      <c r="B11" s="77" t="s">
        <v>27</v>
      </c>
      <c r="C11" s="21"/>
      <c r="D11" s="96" t="s">
        <v>71</v>
      </c>
      <c r="E11" s="8"/>
      <c r="F11" s="21"/>
      <c r="G11" s="17"/>
      <c r="H11" s="20" t="s">
        <v>17</v>
      </c>
      <c r="I11" s="20"/>
      <c r="J11" s="34" t="s">
        <v>61</v>
      </c>
      <c r="K11" s="21"/>
    </row>
    <row r="12" spans="1:230" ht="15.75" customHeight="1">
      <c r="A12" s="17"/>
      <c r="B12" s="77" t="s">
        <v>30</v>
      </c>
      <c r="C12" s="21"/>
      <c r="D12" s="96" t="s">
        <v>72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6" t="s">
        <v>73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6" t="s">
        <v>74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6" t="s">
        <v>75</v>
      </c>
      <c r="E15" s="8"/>
      <c r="F15" s="21"/>
      <c r="G15" s="17"/>
      <c r="H15" s="20" t="s">
        <v>47</v>
      </c>
      <c r="J15" s="83" t="s">
        <v>59</v>
      </c>
      <c r="K15" s="21"/>
    </row>
    <row r="16" spans="1:230" ht="15.75" customHeight="1">
      <c r="A16" s="17"/>
      <c r="B16" s="79"/>
      <c r="C16" s="17"/>
      <c r="D16" s="96" t="s">
        <v>76</v>
      </c>
      <c r="E16" s="21"/>
      <c r="F16" s="21"/>
      <c r="G16" s="17"/>
      <c r="H16" s="20" t="s">
        <v>49</v>
      </c>
      <c r="I16" s="21"/>
      <c r="J16" s="84" t="s">
        <v>56</v>
      </c>
      <c r="K16" s="21"/>
    </row>
    <row r="17" spans="1:14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4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4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  <c r="L19" s="80" t="s">
        <v>63</v>
      </c>
    </row>
    <row r="20" spans="1:14" ht="16.5" customHeight="1">
      <c r="A20" s="17"/>
      <c r="B20" s="96"/>
      <c r="C20" s="96"/>
      <c r="D20" s="96"/>
      <c r="E20" s="96"/>
      <c r="F20" s="39"/>
      <c r="G20" s="21"/>
      <c r="H20" s="49"/>
      <c r="I20" s="50"/>
      <c r="J20" s="50"/>
      <c r="K20" s="12"/>
      <c r="L20" s="102">
        <v>41066</v>
      </c>
    </row>
    <row r="21" spans="1:14" s="40" customFormat="1" ht="15.75" customHeight="1">
      <c r="B21" s="97">
        <v>1</v>
      </c>
      <c r="C21" s="96"/>
      <c r="D21" s="96" t="s">
        <v>62</v>
      </c>
      <c r="E21" s="96" t="s">
        <v>65</v>
      </c>
      <c r="F21" s="96"/>
      <c r="G21" s="97">
        <v>1</v>
      </c>
      <c r="H21" s="96">
        <v>676</v>
      </c>
      <c r="I21" s="96"/>
      <c r="J21" s="96">
        <f>G21*H21</f>
        <v>676</v>
      </c>
      <c r="K21" s="97">
        <v>6</v>
      </c>
      <c r="L21" s="40">
        <v>338.04</v>
      </c>
      <c r="M21" s="86">
        <v>0.5</v>
      </c>
      <c r="N21" s="103">
        <f>L21/(1-M21)</f>
        <v>676.08</v>
      </c>
    </row>
    <row r="22" spans="1:14" s="40" customFormat="1" ht="15.75" customHeight="1">
      <c r="B22" s="97"/>
      <c r="C22" s="96"/>
      <c r="D22" s="96"/>
      <c r="E22" s="96"/>
      <c r="F22" s="96"/>
      <c r="G22" s="97"/>
      <c r="H22" s="96"/>
      <c r="I22" s="96"/>
      <c r="J22" s="96"/>
      <c r="K22" s="87"/>
      <c r="N22" s="86"/>
    </row>
    <row r="23" spans="1:14" s="40" customFormat="1" ht="15.75" customHeight="1">
      <c r="B23" s="97">
        <v>2</v>
      </c>
      <c r="C23" s="96"/>
      <c r="D23" s="96" t="s">
        <v>64</v>
      </c>
      <c r="E23" s="96" t="s">
        <v>66</v>
      </c>
      <c r="F23" s="96"/>
      <c r="G23" s="97">
        <v>1</v>
      </c>
      <c r="H23" s="96">
        <v>302</v>
      </c>
      <c r="I23" s="96"/>
      <c r="J23" s="96">
        <f>G23*H23</f>
        <v>302</v>
      </c>
      <c r="K23" s="97">
        <v>6</v>
      </c>
      <c r="L23" s="40">
        <v>150.80000000000001</v>
      </c>
      <c r="M23" s="86">
        <v>0.5</v>
      </c>
      <c r="N23" s="103">
        <f>L23/(1-M23)</f>
        <v>301.60000000000002</v>
      </c>
    </row>
    <row r="24" spans="1:14" s="40" customFormat="1" ht="15.75" customHeight="1">
      <c r="B24" s="97"/>
      <c r="C24" s="96"/>
      <c r="D24" s="96"/>
      <c r="E24" s="96"/>
      <c r="F24" s="96"/>
      <c r="G24" s="97"/>
      <c r="H24" s="96"/>
      <c r="I24" s="96"/>
      <c r="J24" s="96"/>
      <c r="K24" s="97"/>
    </row>
    <row r="25" spans="1:14" s="40" customFormat="1" ht="15.75" customHeight="1">
      <c r="B25" s="96"/>
      <c r="C25" s="96"/>
      <c r="D25" s="96"/>
      <c r="E25" s="96"/>
      <c r="F25" s="96"/>
      <c r="G25" s="96"/>
      <c r="H25" s="96"/>
      <c r="I25" s="96"/>
      <c r="J25" s="96"/>
      <c r="K25" s="87"/>
    </row>
    <row r="26" spans="1:14" s="40" customFormat="1" ht="15.75" customHeight="1" thickBot="1">
      <c r="B26" s="88"/>
      <c r="C26" s="89"/>
      <c r="D26" s="90"/>
      <c r="E26" s="91"/>
      <c r="F26" s="92"/>
      <c r="G26" s="99"/>
      <c r="H26" s="93"/>
      <c r="I26" s="94"/>
      <c r="J26" s="94"/>
      <c r="K26" s="95"/>
    </row>
    <row r="27" spans="1:14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978</v>
      </c>
      <c r="K27" s="60"/>
    </row>
    <row r="28" spans="1:14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4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4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4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978</v>
      </c>
      <c r="K31" s="60"/>
    </row>
    <row r="32" spans="1:14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978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67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5" t="s">
        <v>60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  <hyperlink ref="D16" r:id="rId3" display="mailto:lvanniekerk@wika.co.za"/>
  </hyperlinks>
  <printOptions horizontalCentered="1"/>
  <pageMargins left="0.33" right="0.27" top="0.32" bottom="0.33" header="0.24" footer="0.196850393700787"/>
  <pageSetup paperSize="9" scale="81" orientation="portrait" horizontalDpi="4294967292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2012-06-06T05:44:11Z</dcterms:modified>
</cp:coreProperties>
</file>