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<sst xmlns="http://schemas.openxmlformats.org/spreadsheetml/2006/main" count="101" uniqueCount="88">
  <si>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</si>
  <si>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</si>
  <si>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</si>
  <si>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</si>
  <si>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</si>
  <si>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</si>
  <si>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</si>
  <si>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</si>
  <si>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</si>
  <si>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</si>
  <si>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</si>
  <si>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</si>
  <si>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</si>
  <si>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</si>
  <si>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</si>
  <si>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</si>
  <si>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</si>
  <si>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</si>
  <si>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</si>
  <si>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</si>
  <si>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</si>
  <si>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</si>
  <si>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</si>
  <si>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</si>
  <si>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</si>
  <si>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</si>
  <si>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</si>
  <si>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</si>
  <si>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</si>
  <si>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</si>
  <si>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</si>
  <si>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</si>
  <si>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</si>
  <si>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</si>
  <si>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</si>
  <si>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</si>
  <si>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</si>
  <si>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</si>
  <si>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</si>
  <si>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</si>
  <si>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</si>
  <si>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</si>
  <si>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</si>
  <si>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</si>
  <si>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</si>
  <si>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</si>
  <si>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</si>
  <si>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</si>
  <si>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</si>
  <si>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</si>
  <si>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</si>
  <si>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</si>
  <si>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</si>
  <si>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</si>
  <si>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</si>
  <si>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</si>
  <si>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</si>
  <si>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</si>
  <si>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</si>
  <si>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</si>
  <si>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</si>
  <si>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</si>
  <si>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</si>
  <si>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</si>
  <si>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</si>
  <si>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</si>
  <si>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</si>
  <si>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</si>
  <si>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</si>
  <si>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</si>
  <si>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Q2012RH198</t>
  </si>
  <si>
    <t>Joanna Ruchaj</t>
  </si>
  <si>
    <t>20095 Hamburg</t>
  </si>
  <si>
    <t>Germany</t>
  </si>
  <si>
    <t>tel: +49 40 2262238 75</t>
  </si>
  <si>
    <t>fax: +49 40 2262238 70</t>
  </si>
  <si>
    <t>email: purchasing@ds-tankers.com</t>
  </si>
  <si>
    <t xml:space="preserve">DS Tankers GmbH &amp; Co. KG </t>
  </si>
  <si>
    <t>Domstrasse 17</t>
  </si>
  <si>
    <t>JIS I/P Valve positioner</t>
  </si>
  <si>
    <t>4-20mA input</t>
  </si>
  <si>
    <t>Air pressure: 300 to 400 Kpas</t>
  </si>
  <si>
    <t>linear input/output characterization</t>
  </si>
  <si>
    <t>with bracket for HA2/HL2 actuator</t>
  </si>
  <si>
    <t>Air connection: Rc1/4</t>
  </si>
  <si>
    <r>
      <t>HEP17-13CLDY6RGSD-</t>
    </r>
    <r>
      <rPr>
        <b/>
        <sz val="10"/>
        <color rgb="FFFF0000"/>
        <rFont val="Arial"/>
        <family val="2"/>
      </rPr>
      <t>C</t>
    </r>
    <r>
      <rPr>
        <b/>
        <sz val="10"/>
        <rFont val="Arial"/>
        <family val="2"/>
      </rPr>
      <t>1-X</t>
    </r>
  </si>
  <si>
    <t>With pressure regulator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</si>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</sst>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urchasing@ds-tankers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77</v>
      </c>
      <c r="F7" s="85"/>
      <c r="G7" s="21"/>
      <c r="H7" s="33" t="s">
        <v>1</v>
      </c>
      <c r="I7" s="17"/>
      <c r="J7" s="77">
        <v>41060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78</v>
      </c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72</v>
      </c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71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75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76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5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03" t="s">
        <v>85</v>
      </c>
      <c r="E22" s="100" t="s">
        <v>79</v>
      </c>
      <c r="G22" s="108">
        <v>1</v>
      </c>
      <c r="H22" s="105">
        <v>968</v>
      </c>
      <c r="I22" s="50"/>
      <c r="J22" s="50">
        <f>G22*H22</f>
        <v>968</v>
      </c>
      <c r="K22" s="79" t="s">
        <v>87</v>
      </c>
      <c r="L22" s="106">
        <f>152+20+8</f>
        <v>180</v>
      </c>
      <c r="M22" s="17">
        <v>0.26900000000000002</v>
      </c>
      <c r="N22" s="111">
        <f>L22*M22*1000/100</f>
        <v>484.2</v>
      </c>
      <c r="O22" s="112">
        <v>0.5</v>
      </c>
      <c r="P22" s="17">
        <f>N22/(1-O22)</f>
        <v>968.4</v>
      </c>
    </row>
    <row r="23" spans="1:16" s="94" customFormat="1" ht="15.75" customHeight="1">
      <c r="B23" s="101"/>
      <c r="C23" s="98"/>
      <c r="D23" s="103"/>
      <c r="E23" s="102" t="s">
        <v>80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81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82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83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84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86</v>
      </c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968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968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968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purchasing@ds-tankers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2012-05-31T08:48:43Z</dcterms:modified>
</cp:coreProperties>
</file>