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<sst xmlns="http://schemas.openxmlformats.org/spreadsheetml/2006/main" count="100" uniqueCount="87">
  <si>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</si>
  <si>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</si>
  <si>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</si>
  <si>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</si>
  <si>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</si>
  <si>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</si>
  <si>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</si>
  <si>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</si>
  <si>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</si>
  <si>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</si>
  <si>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</si>
  <si>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</si>
  <si>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</si>
  <si>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</si>
  <si>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</si>
  <si>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</si>
  <si>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</si>
  <si>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</si>
  <si>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</si>
  <si>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</si>
  <si>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</si>
  <si>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</si>
  <si>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</si>
  <si>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</si>
  <si>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</si>
  <si>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</si>
  <si>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</si>
  <si>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</si>
  <si>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</si>
  <si>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</si>
  <si>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</si>
  <si>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</si>
  <si>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</si>
  <si>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</si>
  <si>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</si>
  <si>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</si>
  <si>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</si>
  <si>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</si>
  <si>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</si>
  <si>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</si>
  <si>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</si>
  <si>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</si>
  <si>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</si>
  <si>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</si>
  <si>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</si>
  <si>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</si>
  <si>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</si>
  <si>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</si>
  <si>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</si>
  <si>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</si>
  <si>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</si>
  <si>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</si>
  <si>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</si>
  <si>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</si>
  <si>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</si>
  <si>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</si>
  <si>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</si>
  <si>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</si>
  <si>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</si>
  <si>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</si>
  <si>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</si>
  <si>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</si>
  <si>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</si>
  <si>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</si>
  <si>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</si>
  <si>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</si>
  <si>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</si>
  <si>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</si>
  <si>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</si>
  <si>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</si>
  <si>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Q2012RH187</t>
  </si>
  <si>
    <t>M.Rosario Cirne</t>
  </si>
  <si>
    <t>Delegação Portugal</t>
  </si>
  <si>
    <t>Rua Helena Vaz da Silva, 12 - 6ºA</t>
  </si>
  <si>
    <t>1750-432 Lisboa</t>
  </si>
  <si>
    <t>Tel.:   +351 210 993 616</t>
  </si>
  <si>
    <t>Fax :  +351 300 013 180</t>
  </si>
  <si>
    <t>www.iberfluid.com</t>
  </si>
  <si>
    <t>Portugal@iberfluid.com</t>
  </si>
  <si>
    <t>Iberfluid Instruments</t>
  </si>
  <si>
    <t>MGG18D-050P41LS6AAA-XX-Y</t>
  </si>
  <si>
    <t>MagneW Flowmeter</t>
  </si>
  <si>
    <t>Wafer Type DN50 PN10</t>
  </si>
  <si>
    <t>Electrodes &amp; grounding Rings: Stainless steel</t>
  </si>
  <si>
    <t>Remote type</t>
  </si>
  <si>
    <t>Electrical connection: CM20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</si>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</sst>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www.iberfluid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ortugal@iberflui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N25" sqref="N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79</v>
      </c>
      <c r="E7" s="17"/>
      <c r="F7" s="85"/>
      <c r="G7" s="21"/>
      <c r="H7" s="33" t="s">
        <v>1</v>
      </c>
      <c r="I7" s="17"/>
      <c r="J7" s="77">
        <v>41051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74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77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78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04" t="s">
        <v>80</v>
      </c>
      <c r="E22" s="101" t="s">
        <v>81</v>
      </c>
      <c r="G22" s="109">
        <v>1</v>
      </c>
      <c r="H22" s="106">
        <v>721</v>
      </c>
      <c r="I22" s="50"/>
      <c r="J22" s="50">
        <f>G22*H22</f>
        <v>721</v>
      </c>
      <c r="K22" s="79" t="s">
        <v>86</v>
      </c>
      <c r="L22" s="107">
        <f>320+10</f>
        <v>330</v>
      </c>
      <c r="M22" s="17">
        <v>0.153</v>
      </c>
      <c r="N22" s="112">
        <f>L22*M22*1000/100</f>
        <v>504.9</v>
      </c>
      <c r="O22" s="113">
        <v>0.3</v>
      </c>
      <c r="P22" s="17">
        <f>N22/(1-O22)</f>
        <v>721.28571428571433</v>
      </c>
    </row>
    <row r="23" spans="1:16" s="95" customFormat="1" ht="15.75" customHeight="1">
      <c r="B23" s="102"/>
      <c r="C23" s="99"/>
      <c r="D23" s="104"/>
      <c r="E23" s="103" t="s">
        <v>82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83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84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85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/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/>
      <c r="H28" s="106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721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721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721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/>
    <hyperlink ref="D15" r:id="rId4" display="mailto:Portugal@iberfluid.com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2012-05-22T12:19:50Z</dcterms:modified>
</cp:coreProperties>
</file>