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QUOTE!$A$1:$K$56</definedName>
  </definedNames>
  <calcPr calcId="145621"/>
</workbook>
</file>

<file path=xl/calcChain.xml><?xml version="1.0" encoding="utf-8"?>
<calcChain xmlns="http://schemas.openxmlformats.org/spreadsheetml/2006/main">
  <c r="J31" i="1" l="1"/>
  <c r="J22" i="1"/>
  <c r="O21" i="1"/>
  <c r="M21" i="1"/>
  <c r="J21" i="1" l="1"/>
  <c r="J27" i="1" l="1"/>
  <c r="J33" i="1" s="1"/>
</calcChain>
</file>

<file path=xl/sharedStrings.xml><?xml version="1.0" encoding="utf-8"?>
<sst xmlns="http://schemas.openxmlformats.org/spreadsheetml/2006/main" count="84" uniqueCount="71">
  <si>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</si>
  <si>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</si>
  <si>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</si>
  <si>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</si>
  <si>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</si>
  <si>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</si>
  <si>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</si>
  <si>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</si>
  <si>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</si>
  <si>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</si>
  <si>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</si>
  <si>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</si>
  <si>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</si>
  <si>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</si>
  <si>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</si>
  <si>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</si>
  <si>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</si>
  <si>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</si>
  <si>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</si>
  <si>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</si>
  <si>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</si>
  <si>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</si>
  <si>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</si>
  <si>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</si>
  <si>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</si>
  <si>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</si>
  <si>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</si>
  <si>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</si>
  <si>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</si>
  <si>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</si>
  <si>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</si>
  <si>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t xml:space="preserve">   Bank account.</t>
  </si>
  <si>
    <t xml:space="preserve">* Before shipping the goods please take notice that the payment must be registered in our 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</si>
  <si>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</si>
  <si>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</si>
  <si>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</si>
  <si>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</si>
  <si>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</si>
  <si>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</si>
  <si>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</si>
  <si>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</si>
  <si>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</si>
  <si>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</si>
  <si>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</si>
  <si>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</si>
  <si>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</si>
  <si>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</si>
  <si>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</si>
  <si>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</si>
  <si>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</si>
  <si>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</si>
  <si>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</si>
  <si>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</si>
  <si>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</si>
  <si>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</si>
  <si>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>AZBIL EUROPE N.V.</t>
  </si>
  <si>
    <t>http://eu.azbil.com</t>
  </si>
  <si>
    <t>On behalf of Azbil Europe N.V.</t>
  </si>
  <si>
    <t>Regis Houllier</t>
  </si>
  <si>
    <t>regis.houllier@airlitec.com</t>
  </si>
  <si>
    <t>FCA Melsele Belgium</t>
  </si>
  <si>
    <t>81446293-001</t>
  </si>
  <si>
    <t>RED PEN(3 PCS) FOR SRF101,102,103</t>
  </si>
  <si>
    <t>81446294-001</t>
  </si>
  <si>
    <t>GREEN PEN(3 PCS) FOR SRF101,102,103</t>
  </si>
  <si>
    <t>Q2012RH184</t>
  </si>
  <si>
    <t>30 days from invoice date</t>
  </si>
  <si>
    <t>TechnoControl</t>
  </si>
  <si>
    <t>Michail Michalas</t>
  </si>
  <si>
    <t>Greece</t>
  </si>
  <si>
    <t>Michail.Michalas@TechnoControl.gr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</si>
</sst>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/>
  </cellStyleXfs>
  <cellXfs count="103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2" applyNumberFormat="1" applyFont="1" applyBorder="1" applyAlignment="1" applyProtection="1">
      <alignment horizontal="right" vertical="center"/>
      <protection locked="0"/>
    </xf>
    <xf numFmtId="168" fontId="9" fillId="0" borderId="2" xfId="2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2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168" fontId="9" fillId="0" borderId="4" xfId="2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2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2" applyNumberFormat="1" applyFont="1" applyBorder="1" applyAlignment="1" applyProtection="1">
      <alignment horizontal="right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1" applyFont="1" applyAlignment="1" applyProtection="1">
      <alignment vertical="center"/>
    </xf>
    <xf numFmtId="0" fontId="16" fillId="0" borderId="0" xfId="1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9" fontId="6" fillId="0" borderId="0" xfId="0" applyNumberFormat="1" applyFont="1" applyAlignment="1">
      <alignment vertical="center"/>
    </xf>
    <xf numFmtId="49" fontId="6" fillId="0" borderId="0" xfId="0" applyNumberFormat="1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vertical="center"/>
      <protection locked="0"/>
    </xf>
    <xf numFmtId="0" fontId="6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vertical="center"/>
    </xf>
    <xf numFmtId="165" fontId="6" fillId="0" borderId="4" xfId="0" applyNumberFormat="1" applyFont="1" applyBorder="1" applyAlignment="1" applyProtection="1">
      <alignment horizontal="right" vertical="center"/>
      <protection locked="0"/>
    </xf>
    <xf numFmtId="168" fontId="6" fillId="0" borderId="4" xfId="2" applyNumberFormat="1" applyFont="1" applyBorder="1" applyAlignment="1" applyProtection="1">
      <alignment horizontal="right" vertical="center"/>
      <protection locked="0"/>
    </xf>
    <xf numFmtId="168" fontId="6" fillId="0" borderId="4" xfId="0" applyNumberFormat="1" applyFont="1" applyBorder="1" applyAlignment="1" applyProtection="1">
      <alignment horizontal="right" vertical="center"/>
      <protection locked="0"/>
    </xf>
    <xf numFmtId="49" fontId="6" fillId="0" borderId="4" xfId="0" applyNumberFormat="1" applyFont="1" applyBorder="1" applyAlignment="1" applyProtection="1">
      <alignment horizontal="center" vertical="center"/>
      <protection locked="0"/>
    </xf>
    <xf numFmtId="0" fontId="9" fillId="0" borderId="0" xfId="3"/>
    <xf numFmtId="0" fontId="9" fillId="0" borderId="0" xfId="3" applyAlignment="1">
      <alignment horizontal="center"/>
    </xf>
    <xf numFmtId="0" fontId="17" fillId="0" borderId="0" xfId="0" applyFont="1"/>
    <xf numFmtId="165" fontId="6" fillId="0" borderId="4" xfId="0" applyNumberFormat="1" applyFont="1" applyBorder="1" applyAlignment="1" applyProtection="1">
      <alignment vertical="center"/>
      <protection locked="0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4">
    <cellStyle name="Airlitec" xfId="3"/>
    <cellStyle name="Lien hypertexte" xfId="1" builtinId="8"/>
    <cellStyle name="Milliers" xfId="2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63"/>
  <sheetViews>
    <sheetView tabSelected="1" zoomScaleNormal="100" workbookViewId="0">
      <selection activeCell="G22" sqref="G22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6.75" style="1" customWidth="1"/>
    <col min="5" max="5" width="40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0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55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01" t="s">
        <v>24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81"/>
      <c r="DB4" s="81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DX4" s="81"/>
      <c r="DY4" s="81"/>
      <c r="DZ4" s="81"/>
      <c r="EA4" s="81"/>
      <c r="EB4" s="81"/>
      <c r="EC4" s="81"/>
      <c r="ED4" s="81"/>
      <c r="EE4" s="81"/>
      <c r="EF4" s="81"/>
      <c r="EG4" s="81"/>
      <c r="EH4" s="81"/>
      <c r="EI4" s="81"/>
      <c r="EJ4" s="81"/>
      <c r="EK4" s="81"/>
      <c r="EL4" s="81"/>
      <c r="EM4" s="81"/>
      <c r="EN4" s="81"/>
      <c r="EO4" s="81"/>
      <c r="EP4" s="81"/>
      <c r="EQ4" s="81"/>
      <c r="ER4" s="81"/>
      <c r="ES4" s="81"/>
      <c r="ET4" s="81"/>
      <c r="EU4" s="81"/>
      <c r="EV4" s="81"/>
      <c r="EW4" s="81"/>
      <c r="EX4" s="81"/>
      <c r="EY4" s="81"/>
      <c r="EZ4" s="81"/>
      <c r="FA4" s="81"/>
      <c r="FB4" s="81"/>
      <c r="FC4" s="81"/>
      <c r="FD4" s="81"/>
      <c r="FE4" s="81"/>
      <c r="FF4" s="81"/>
      <c r="FG4" s="81"/>
      <c r="FH4" s="81"/>
      <c r="FI4" s="81"/>
      <c r="FJ4" s="81"/>
      <c r="FK4" s="81"/>
      <c r="FL4" s="81"/>
      <c r="FM4" s="81"/>
      <c r="FN4" s="81"/>
      <c r="FO4" s="81"/>
      <c r="FP4" s="81"/>
      <c r="FQ4" s="81"/>
      <c r="FR4" s="81"/>
      <c r="FS4" s="81"/>
      <c r="FT4" s="81"/>
      <c r="FU4" s="81"/>
      <c r="FV4" s="81"/>
      <c r="FW4" s="81"/>
      <c r="FX4" s="81"/>
      <c r="FY4" s="81"/>
      <c r="FZ4" s="81"/>
      <c r="GA4" s="81"/>
      <c r="GB4" s="81"/>
      <c r="GC4" s="81"/>
      <c r="GD4" s="81"/>
      <c r="GE4" s="81"/>
      <c r="GF4" s="81"/>
      <c r="GG4" s="81"/>
      <c r="GH4" s="81"/>
      <c r="GI4" s="81"/>
      <c r="GJ4" s="81"/>
      <c r="GK4" s="81"/>
      <c r="GL4" s="81"/>
      <c r="GM4" s="81"/>
      <c r="GN4" s="81"/>
      <c r="GO4" s="81"/>
      <c r="GP4" s="81"/>
      <c r="GQ4" s="81"/>
      <c r="GR4" s="81"/>
      <c r="GS4" s="81"/>
      <c r="GT4" s="81"/>
      <c r="GU4" s="81"/>
      <c r="GV4" s="81"/>
      <c r="GW4" s="81"/>
      <c r="GX4" s="81"/>
      <c r="GY4" s="81"/>
      <c r="GZ4" s="81"/>
      <c r="HA4" s="81"/>
      <c r="HB4" s="81"/>
      <c r="HC4" s="81"/>
      <c r="HD4" s="81"/>
      <c r="HE4" s="81"/>
      <c r="HF4" s="81"/>
      <c r="HG4" s="81"/>
      <c r="HH4" s="81"/>
      <c r="HI4" s="81"/>
      <c r="HJ4" s="81"/>
      <c r="HK4" s="81"/>
      <c r="HL4" s="81"/>
      <c r="HM4" s="81"/>
      <c r="HN4" s="81"/>
      <c r="HO4" s="81"/>
      <c r="HP4" s="81"/>
      <c r="HQ4" s="81"/>
      <c r="HR4" s="81"/>
      <c r="HS4" s="81"/>
      <c r="HT4" s="81"/>
      <c r="HU4" s="81"/>
      <c r="HV4" s="81"/>
    </row>
    <row r="5" spans="1:230" s="4" customFormat="1" ht="15" customHeight="1">
      <c r="A5" s="102" t="s">
        <v>25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81"/>
      <c r="FP5" s="81"/>
      <c r="FQ5" s="81"/>
      <c r="FR5" s="81"/>
      <c r="FS5" s="81"/>
      <c r="FT5" s="81"/>
      <c r="FU5" s="81"/>
      <c r="FV5" s="81"/>
      <c r="FW5" s="81"/>
      <c r="FX5" s="81"/>
      <c r="FY5" s="81"/>
      <c r="FZ5" s="81"/>
      <c r="GA5" s="81"/>
      <c r="GB5" s="81"/>
      <c r="GC5" s="81"/>
      <c r="GD5" s="81"/>
      <c r="GE5" s="81"/>
      <c r="GF5" s="81"/>
      <c r="GG5" s="81"/>
      <c r="GH5" s="81"/>
      <c r="GI5" s="81"/>
      <c r="GJ5" s="81"/>
      <c r="GK5" s="81"/>
      <c r="GL5" s="81"/>
      <c r="GM5" s="81"/>
      <c r="GN5" s="81"/>
      <c r="GO5" s="81"/>
      <c r="GP5" s="81"/>
      <c r="GQ5" s="81"/>
      <c r="GR5" s="81"/>
      <c r="GS5" s="81"/>
      <c r="GT5" s="81"/>
      <c r="GU5" s="81"/>
      <c r="GV5" s="81"/>
      <c r="GW5" s="81"/>
      <c r="GX5" s="81"/>
      <c r="GY5" s="81"/>
      <c r="GZ5" s="81"/>
      <c r="HA5" s="81"/>
      <c r="HB5" s="81"/>
      <c r="HC5" s="81"/>
      <c r="HD5" s="81"/>
      <c r="HE5" s="81"/>
      <c r="HF5" s="81"/>
      <c r="HG5" s="81"/>
      <c r="HH5" s="81"/>
      <c r="HI5" s="81"/>
      <c r="HJ5" s="81"/>
      <c r="HK5" s="81"/>
      <c r="HL5" s="81"/>
      <c r="HM5" s="81"/>
      <c r="HN5" s="81"/>
      <c r="HO5" s="81"/>
      <c r="HP5" s="81"/>
      <c r="HQ5" s="81"/>
      <c r="HR5" s="81"/>
      <c r="HS5" s="81"/>
      <c r="HT5" s="81"/>
      <c r="HU5" s="81"/>
      <c r="HV5" s="81"/>
    </row>
    <row r="6" spans="1:230" s="4" customFormat="1" ht="15.75" customHeight="1">
      <c r="A6" s="17"/>
      <c r="C6" s="21"/>
      <c r="D6" s="97"/>
      <c r="E6" s="30"/>
      <c r="F6" s="30"/>
      <c r="G6" s="30"/>
      <c r="I6" s="30"/>
      <c r="J6" s="32"/>
      <c r="K6" s="30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81"/>
      <c r="GH6" s="81"/>
      <c r="GI6" s="81"/>
      <c r="GJ6" s="81"/>
      <c r="GK6" s="81"/>
      <c r="GL6" s="81"/>
      <c r="GM6" s="81"/>
      <c r="GN6" s="81"/>
      <c r="GO6" s="81"/>
      <c r="GP6" s="81"/>
      <c r="GQ6" s="81"/>
      <c r="GR6" s="81"/>
      <c r="GS6" s="81"/>
      <c r="GT6" s="81"/>
      <c r="GU6" s="81"/>
      <c r="GV6" s="81"/>
      <c r="GW6" s="81"/>
      <c r="GX6" s="81"/>
      <c r="GY6" s="81"/>
      <c r="GZ6" s="81"/>
      <c r="HA6" s="81"/>
      <c r="HB6" s="81"/>
      <c r="HC6" s="81"/>
      <c r="HD6" s="81"/>
      <c r="HE6" s="81"/>
      <c r="HF6" s="81"/>
      <c r="HG6" s="81"/>
      <c r="HH6" s="81"/>
      <c r="HI6" s="81"/>
      <c r="HJ6" s="81"/>
      <c r="HK6" s="81"/>
      <c r="HL6" s="81"/>
      <c r="HM6" s="81"/>
      <c r="HN6" s="81"/>
      <c r="HO6" s="81"/>
      <c r="HP6" s="81"/>
      <c r="HQ6" s="81"/>
      <c r="HR6" s="81"/>
      <c r="HS6" s="81"/>
      <c r="HT6" s="81"/>
      <c r="HU6" s="81"/>
      <c r="HV6" s="81"/>
    </row>
    <row r="7" spans="1:230" ht="15.75" customHeight="1">
      <c r="A7" s="17"/>
      <c r="B7" s="33" t="s">
        <v>15</v>
      </c>
      <c r="C7" s="21"/>
      <c r="D7" s="97" t="s">
        <v>67</v>
      </c>
      <c r="F7" s="21"/>
      <c r="G7" s="21"/>
      <c r="H7" s="33" t="s">
        <v>1</v>
      </c>
      <c r="I7" s="17"/>
      <c r="J7" s="75">
        <v>41045</v>
      </c>
      <c r="K7" s="21"/>
    </row>
    <row r="8" spans="1:230" ht="15.75" customHeight="1">
      <c r="A8" s="17"/>
      <c r="B8" s="21"/>
      <c r="C8" s="21"/>
      <c r="D8" s="97"/>
      <c r="F8" s="21"/>
      <c r="G8" s="33"/>
      <c r="H8" s="17"/>
      <c r="I8" s="17"/>
      <c r="J8" s="17"/>
      <c r="K8" s="21"/>
    </row>
    <row r="9" spans="1:230" ht="15.75" customHeight="1">
      <c r="A9" s="17"/>
      <c r="B9" s="21"/>
      <c r="C9" s="21"/>
      <c r="D9" s="97"/>
      <c r="F9" s="21"/>
      <c r="G9" s="33"/>
      <c r="H9" s="17"/>
      <c r="J9" s="17"/>
      <c r="K9" s="21"/>
      <c r="L9" s="99"/>
    </row>
    <row r="10" spans="1:230" ht="15.75" customHeight="1">
      <c r="A10" s="17"/>
      <c r="B10" s="21"/>
      <c r="C10" s="21"/>
      <c r="D10" s="97" t="s">
        <v>69</v>
      </c>
      <c r="F10" s="21"/>
      <c r="G10" s="21"/>
      <c r="H10" s="20" t="s">
        <v>16</v>
      </c>
      <c r="J10" s="17"/>
      <c r="K10" s="35"/>
      <c r="L10" s="99"/>
    </row>
    <row r="11" spans="1:230" ht="15.75" customHeight="1">
      <c r="A11" s="17"/>
      <c r="B11" s="77" t="s">
        <v>27</v>
      </c>
      <c r="C11" s="21"/>
      <c r="D11" s="97" t="s">
        <v>68</v>
      </c>
      <c r="E11" s="8"/>
      <c r="F11" s="21"/>
      <c r="G11" s="17"/>
      <c r="H11" s="20" t="s">
        <v>17</v>
      </c>
      <c r="I11" s="20"/>
      <c r="J11" s="34" t="s">
        <v>65</v>
      </c>
      <c r="K11" s="21"/>
    </row>
    <row r="12" spans="1:230" ht="15.75" customHeight="1">
      <c r="A12" s="17"/>
      <c r="B12" s="77" t="s">
        <v>30</v>
      </c>
      <c r="C12" s="21"/>
      <c r="D12" s="97"/>
      <c r="E12" s="8"/>
      <c r="F12" s="21"/>
      <c r="G12" s="17"/>
      <c r="H12" s="20" t="s">
        <v>6</v>
      </c>
      <c r="I12" s="21"/>
      <c r="J12" s="21" t="s">
        <v>54</v>
      </c>
      <c r="K12" s="21"/>
    </row>
    <row r="13" spans="1:230" ht="15.75" customHeight="1">
      <c r="A13" s="17"/>
      <c r="B13" s="77" t="s">
        <v>29</v>
      </c>
      <c r="C13" s="21"/>
      <c r="D13" s="97"/>
      <c r="E13" s="8"/>
      <c r="F13" s="21"/>
      <c r="G13" s="17"/>
      <c r="H13" s="20" t="s">
        <v>52</v>
      </c>
      <c r="I13" s="21"/>
      <c r="J13" s="78" t="s">
        <v>48</v>
      </c>
      <c r="K13" s="21"/>
    </row>
    <row r="14" spans="1:230" ht="15.75" customHeight="1">
      <c r="A14" s="17"/>
      <c r="B14" s="77" t="s">
        <v>47</v>
      </c>
      <c r="C14" s="17"/>
      <c r="D14" s="97" t="s">
        <v>70</v>
      </c>
      <c r="E14" s="8"/>
      <c r="F14" s="21"/>
      <c r="G14" s="17"/>
      <c r="H14" s="20" t="s">
        <v>29</v>
      </c>
      <c r="J14" s="82" t="s">
        <v>53</v>
      </c>
      <c r="K14" s="21"/>
    </row>
    <row r="15" spans="1:230" ht="15.75" customHeight="1">
      <c r="A15" s="17"/>
      <c r="B15" s="79" t="s">
        <v>49</v>
      </c>
      <c r="C15" s="17"/>
      <c r="D15" s="97"/>
      <c r="E15" s="8"/>
      <c r="F15" s="21"/>
      <c r="G15" s="17"/>
      <c r="H15" s="20" t="s">
        <v>47</v>
      </c>
      <c r="J15" s="84" t="s">
        <v>59</v>
      </c>
      <c r="K15" s="21"/>
    </row>
    <row r="16" spans="1:230" ht="15.75" customHeight="1">
      <c r="A16" s="17"/>
      <c r="B16" s="79"/>
      <c r="C16" s="17"/>
      <c r="D16" s="83"/>
      <c r="E16" s="21"/>
      <c r="F16" s="21"/>
      <c r="G16" s="17"/>
      <c r="H16" s="20" t="s">
        <v>49</v>
      </c>
      <c r="I16" s="21"/>
      <c r="J16" s="85" t="s">
        <v>56</v>
      </c>
      <c r="K16" s="21"/>
    </row>
    <row r="17" spans="1:15" ht="15.75" customHeight="1">
      <c r="A17" s="17"/>
      <c r="B17" s="79"/>
      <c r="C17" s="17"/>
      <c r="D17" s="36"/>
      <c r="E17" s="21"/>
      <c r="F17" s="21"/>
      <c r="G17" s="17"/>
      <c r="H17" s="17"/>
      <c r="I17" s="21"/>
      <c r="J17" s="8"/>
      <c r="K17" s="21"/>
    </row>
    <row r="18" spans="1:15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5" ht="15.75" customHeight="1">
      <c r="A19" s="17"/>
      <c r="B19" s="39" t="s">
        <v>0</v>
      </c>
      <c r="C19" s="39"/>
      <c r="D19" s="30" t="s">
        <v>0</v>
      </c>
      <c r="E19" s="40"/>
      <c r="F19" s="39"/>
      <c r="G19" s="39"/>
      <c r="H19" s="49" t="s">
        <v>3</v>
      </c>
      <c r="I19" s="50"/>
      <c r="J19" s="50" t="s">
        <v>3</v>
      </c>
      <c r="K19" s="41" t="s">
        <v>18</v>
      </c>
    </row>
    <row r="20" spans="1:15" ht="16.5" customHeight="1">
      <c r="A20" s="17"/>
      <c r="B20" s="97"/>
      <c r="C20" s="97"/>
      <c r="D20" s="97"/>
      <c r="E20" s="97"/>
      <c r="F20" s="39"/>
      <c r="G20" s="21"/>
      <c r="H20" s="49"/>
      <c r="I20" s="50"/>
      <c r="J20" s="50"/>
      <c r="K20" s="12"/>
    </row>
    <row r="21" spans="1:15" s="40" customFormat="1" ht="15.75" customHeight="1">
      <c r="B21" s="97">
        <v>1</v>
      </c>
      <c r="C21" s="97"/>
      <c r="D21" s="97" t="s">
        <v>61</v>
      </c>
      <c r="E21" s="97" t="s">
        <v>62</v>
      </c>
      <c r="F21" s="97"/>
      <c r="G21" s="98">
        <v>2</v>
      </c>
      <c r="H21" s="97">
        <v>50</v>
      </c>
      <c r="I21" s="97"/>
      <c r="J21" s="97">
        <f>G21*H21</f>
        <v>100</v>
      </c>
      <c r="K21" s="98">
        <v>5</v>
      </c>
      <c r="L21" s="40">
        <v>25</v>
      </c>
      <c r="M21" s="40">
        <f>L21*1.1</f>
        <v>27.500000000000004</v>
      </c>
      <c r="N21" s="87">
        <v>0.45</v>
      </c>
      <c r="O21" s="40">
        <f>M21/(1-N21)</f>
        <v>50</v>
      </c>
    </row>
    <row r="22" spans="1:15" s="40" customFormat="1" ht="15.75" customHeight="1">
      <c r="B22" s="97">
        <v>2</v>
      </c>
      <c r="C22" s="97"/>
      <c r="D22" s="97" t="s">
        <v>63</v>
      </c>
      <c r="E22" s="97" t="s">
        <v>64</v>
      </c>
      <c r="F22" s="97"/>
      <c r="G22" s="98">
        <v>1</v>
      </c>
      <c r="H22" s="97">
        <v>50</v>
      </c>
      <c r="I22" s="97"/>
      <c r="J22" s="97">
        <f>G22*H22</f>
        <v>50</v>
      </c>
      <c r="K22" s="98">
        <v>5</v>
      </c>
      <c r="N22" s="87"/>
    </row>
    <row r="23" spans="1:15" s="40" customFormat="1" ht="15.75" customHeight="1">
      <c r="B23" s="97"/>
      <c r="C23" s="97"/>
      <c r="D23" s="97"/>
      <c r="E23" s="97"/>
      <c r="F23" s="97"/>
      <c r="G23" s="98"/>
      <c r="H23" s="97"/>
      <c r="I23" s="97"/>
      <c r="J23" s="97"/>
      <c r="K23" s="88"/>
    </row>
    <row r="24" spans="1:15" s="40" customFormat="1" ht="15.75" customHeight="1">
      <c r="B24" s="97"/>
      <c r="C24" s="97"/>
      <c r="D24" s="97"/>
      <c r="E24" s="97"/>
      <c r="F24" s="97"/>
      <c r="G24" s="98"/>
      <c r="H24" s="97"/>
      <c r="I24" s="97"/>
      <c r="J24" s="97"/>
      <c r="K24" s="98"/>
    </row>
    <row r="25" spans="1:15" s="40" customFormat="1" ht="15.75" customHeight="1">
      <c r="B25" s="97"/>
      <c r="C25" s="97"/>
      <c r="D25" s="97"/>
      <c r="E25" s="97"/>
      <c r="F25" s="97"/>
      <c r="G25" s="97"/>
      <c r="H25" s="97"/>
      <c r="I25" s="97"/>
      <c r="J25" s="97"/>
      <c r="K25" s="88"/>
    </row>
    <row r="26" spans="1:15" s="40" customFormat="1" ht="15.75" customHeight="1" thickBot="1">
      <c r="B26" s="89"/>
      <c r="C26" s="90"/>
      <c r="D26" s="91"/>
      <c r="E26" s="92"/>
      <c r="F26" s="93"/>
      <c r="G26" s="100"/>
      <c r="H26" s="94"/>
      <c r="I26" s="95"/>
      <c r="J26" s="95"/>
      <c r="K26" s="96"/>
    </row>
    <row r="27" spans="1:15" ht="15.75" customHeight="1">
      <c r="A27" s="17"/>
      <c r="B27" s="11"/>
      <c r="C27" s="11"/>
      <c r="D27" s="12"/>
      <c r="E27" s="21"/>
      <c r="F27" s="11"/>
      <c r="G27" s="33" t="s">
        <v>26</v>
      </c>
      <c r="H27" s="51" t="s">
        <v>4</v>
      </c>
      <c r="I27" s="50"/>
      <c r="J27" s="50">
        <f>SUM(J21:J26)</f>
        <v>150</v>
      </c>
      <c r="K27" s="60"/>
    </row>
    <row r="28" spans="1:15" ht="15.75" customHeight="1">
      <c r="A28" s="17"/>
      <c r="B28" s="11"/>
      <c r="C28" s="11"/>
      <c r="D28" s="12"/>
      <c r="E28" s="44"/>
      <c r="F28" s="42"/>
      <c r="G28" s="43" t="s">
        <v>19</v>
      </c>
      <c r="H28" s="52" t="s">
        <v>4</v>
      </c>
      <c r="I28" s="53"/>
      <c r="J28" s="53">
        <v>150</v>
      </c>
      <c r="K28" s="58"/>
    </row>
    <row r="29" spans="1:15" ht="15.75" customHeight="1">
      <c r="A29" s="17"/>
      <c r="B29" s="11"/>
      <c r="C29" s="11"/>
      <c r="D29" s="12"/>
      <c r="E29" s="45"/>
      <c r="F29" s="46"/>
      <c r="G29" s="57" t="s">
        <v>2</v>
      </c>
      <c r="H29" s="54" t="s">
        <v>4</v>
      </c>
      <c r="I29" s="55"/>
      <c r="J29" s="55">
        <v>0</v>
      </c>
      <c r="K29" s="59"/>
    </row>
    <row r="30" spans="1:15" ht="15.75" customHeight="1" thickBot="1">
      <c r="A30" s="17"/>
      <c r="B30" s="62"/>
      <c r="C30" s="62"/>
      <c r="D30" s="61"/>
      <c r="E30" s="68"/>
      <c r="F30" s="69"/>
      <c r="G30" s="70" t="s">
        <v>20</v>
      </c>
      <c r="H30" s="71" t="s">
        <v>4</v>
      </c>
      <c r="I30" s="72"/>
      <c r="J30" s="72"/>
      <c r="K30" s="73"/>
    </row>
    <row r="31" spans="1:15" ht="15.75" customHeight="1">
      <c r="A31" s="17"/>
      <c r="B31" s="11"/>
      <c r="C31" s="11"/>
      <c r="D31" s="12"/>
      <c r="E31" s="21"/>
      <c r="F31" s="11"/>
      <c r="G31" s="31" t="s">
        <v>35</v>
      </c>
      <c r="H31" s="51" t="s">
        <v>4</v>
      </c>
      <c r="I31" s="50"/>
      <c r="J31" s="50">
        <f>J28</f>
        <v>150</v>
      </c>
      <c r="K31" s="60"/>
    </row>
    <row r="32" spans="1:15" ht="15.75" customHeight="1" thickBot="1">
      <c r="A32" s="17"/>
      <c r="B32" s="62"/>
      <c r="C32" s="62"/>
      <c r="D32" s="61"/>
      <c r="E32" s="63"/>
      <c r="F32" s="62"/>
      <c r="G32" s="66" t="s">
        <v>34</v>
      </c>
      <c r="H32" s="64" t="s">
        <v>4</v>
      </c>
      <c r="I32" s="65"/>
      <c r="J32" s="65"/>
      <c r="K32" s="67"/>
    </row>
    <row r="33" spans="1:230" ht="15.75" customHeight="1">
      <c r="A33" s="17"/>
      <c r="B33" s="11"/>
      <c r="C33" s="11"/>
      <c r="D33" s="12"/>
      <c r="E33" s="17"/>
      <c r="F33" s="11"/>
      <c r="G33" s="56" t="s">
        <v>26</v>
      </c>
      <c r="H33" s="51" t="s">
        <v>4</v>
      </c>
      <c r="I33" s="50"/>
      <c r="J33" s="51">
        <f>SUM(J31:J32)</f>
        <v>150</v>
      </c>
      <c r="K33" s="60"/>
    </row>
    <row r="34" spans="1:230" ht="15.75" customHeight="1">
      <c r="A34" s="17"/>
      <c r="B34" s="11"/>
      <c r="C34" s="11"/>
      <c r="D34" s="12"/>
      <c r="E34" s="17"/>
      <c r="F34" s="11"/>
      <c r="G34" s="56"/>
      <c r="H34" s="51"/>
      <c r="I34" s="50"/>
      <c r="J34" s="51"/>
      <c r="K34" s="60"/>
    </row>
    <row r="35" spans="1:230" s="17" customFormat="1" ht="15.75" customHeight="1">
      <c r="B35" s="27" t="s">
        <v>44</v>
      </c>
      <c r="C35" s="11"/>
      <c r="D35" s="12"/>
      <c r="E35" s="11"/>
      <c r="F35" s="11"/>
      <c r="G35" s="13"/>
      <c r="H35" s="14"/>
      <c r="I35" s="11"/>
      <c r="J35" s="15"/>
      <c r="K35" s="16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  <c r="GD35" s="40"/>
      <c r="GE35" s="40"/>
      <c r="GF35" s="40"/>
      <c r="GG35" s="40"/>
      <c r="GH35" s="40"/>
      <c r="GI35" s="40"/>
      <c r="GJ35" s="40"/>
      <c r="GK35" s="40"/>
      <c r="GL35" s="40"/>
      <c r="GM35" s="40"/>
      <c r="GN35" s="40"/>
      <c r="GO35" s="40"/>
      <c r="GP35" s="40"/>
      <c r="GQ35" s="40"/>
      <c r="GR35" s="40"/>
      <c r="GS35" s="40"/>
      <c r="GT35" s="40"/>
      <c r="GU35" s="40"/>
      <c r="GV35" s="40"/>
      <c r="GW35" s="40"/>
      <c r="GX35" s="40"/>
      <c r="GY35" s="40"/>
      <c r="GZ35" s="40"/>
      <c r="HA35" s="40"/>
      <c r="HB35" s="40"/>
      <c r="HC35" s="40"/>
      <c r="HD35" s="40"/>
      <c r="HE35" s="40"/>
      <c r="HF35" s="40"/>
      <c r="HG35" s="40"/>
      <c r="HH35" s="40"/>
      <c r="HI35" s="40"/>
      <c r="HJ35" s="40"/>
      <c r="HK35" s="40"/>
      <c r="HL35" s="40"/>
      <c r="HM35" s="40"/>
      <c r="HN35" s="40"/>
      <c r="HO35" s="40"/>
      <c r="HP35" s="40"/>
      <c r="HQ35" s="40"/>
      <c r="HR35" s="40"/>
      <c r="HS35" s="40"/>
      <c r="HT35" s="40"/>
      <c r="HU35" s="40"/>
      <c r="HV35" s="40"/>
    </row>
    <row r="36" spans="1:230" s="17" customFormat="1" ht="15.75" customHeight="1">
      <c r="B36" s="18" t="s">
        <v>7</v>
      </c>
      <c r="E36" s="11"/>
      <c r="F36" s="11"/>
      <c r="G36" s="13"/>
      <c r="H36" s="14"/>
      <c r="I36" s="11"/>
      <c r="J36" s="15"/>
      <c r="K36" s="16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  <c r="GD36" s="40"/>
      <c r="GE36" s="40"/>
      <c r="GF36" s="40"/>
      <c r="GG36" s="40"/>
      <c r="GH36" s="40"/>
      <c r="GI36" s="40"/>
      <c r="GJ36" s="40"/>
      <c r="GK36" s="40"/>
      <c r="GL36" s="40"/>
      <c r="GM36" s="40"/>
      <c r="GN36" s="40"/>
      <c r="GO36" s="40"/>
      <c r="GP36" s="40"/>
      <c r="GQ36" s="40"/>
      <c r="GR36" s="40"/>
      <c r="GS36" s="40"/>
      <c r="GT36" s="40"/>
      <c r="GU36" s="40"/>
      <c r="GV36" s="40"/>
      <c r="GW36" s="40"/>
      <c r="GX36" s="40"/>
      <c r="GY36" s="40"/>
      <c r="GZ36" s="40"/>
      <c r="HA36" s="40"/>
      <c r="HB36" s="40"/>
      <c r="HC36" s="40"/>
      <c r="HD36" s="40"/>
      <c r="HE36" s="40"/>
      <c r="HF36" s="40"/>
      <c r="HG36" s="40"/>
      <c r="HH36" s="40"/>
      <c r="HI36" s="40"/>
      <c r="HJ36" s="40"/>
      <c r="HK36" s="40"/>
      <c r="HL36" s="40"/>
      <c r="HM36" s="40"/>
      <c r="HN36" s="40"/>
      <c r="HO36" s="40"/>
      <c r="HP36" s="40"/>
      <c r="HQ36" s="40"/>
      <c r="HR36" s="40"/>
      <c r="HS36" s="40"/>
      <c r="HT36" s="40"/>
      <c r="HU36" s="40"/>
      <c r="HV36" s="40"/>
    </row>
    <row r="37" spans="1:230" s="17" customFormat="1" ht="15.75" customHeight="1">
      <c r="B37" s="18" t="s">
        <v>46</v>
      </c>
      <c r="E37" s="11"/>
      <c r="F37" s="11"/>
      <c r="G37" s="13"/>
      <c r="H37" s="14"/>
      <c r="I37" s="11"/>
      <c r="J37" s="15"/>
      <c r="K37" s="16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  <c r="GD37" s="40"/>
      <c r="GE37" s="40"/>
      <c r="GF37" s="40"/>
      <c r="GG37" s="40"/>
      <c r="GH37" s="40"/>
      <c r="GI37" s="40"/>
      <c r="GJ37" s="40"/>
      <c r="GK37" s="40"/>
      <c r="GL37" s="40"/>
      <c r="GM37" s="40"/>
      <c r="GN37" s="40"/>
      <c r="GO37" s="40"/>
      <c r="GP37" s="40"/>
      <c r="GQ37" s="40"/>
      <c r="GR37" s="40"/>
      <c r="GS37" s="40"/>
      <c r="GT37" s="40"/>
      <c r="GU37" s="40"/>
      <c r="GV37" s="40"/>
      <c r="GW37" s="40"/>
      <c r="GX37" s="40"/>
      <c r="GY37" s="40"/>
      <c r="GZ37" s="40"/>
      <c r="HA37" s="40"/>
      <c r="HB37" s="40"/>
      <c r="HC37" s="40"/>
      <c r="HD37" s="40"/>
      <c r="HE37" s="40"/>
      <c r="HF37" s="40"/>
      <c r="HG37" s="40"/>
      <c r="HH37" s="40"/>
      <c r="HI37" s="40"/>
      <c r="HJ37" s="40"/>
      <c r="HK37" s="40"/>
      <c r="HL37" s="40"/>
      <c r="HM37" s="40"/>
      <c r="HN37" s="40"/>
      <c r="HO37" s="40"/>
      <c r="HP37" s="40"/>
      <c r="HQ37" s="40"/>
      <c r="HR37" s="40"/>
      <c r="HS37" s="40"/>
      <c r="HT37" s="40"/>
      <c r="HU37" s="40"/>
      <c r="HV37" s="40"/>
    </row>
    <row r="38" spans="1:230" s="17" customFormat="1" ht="15.75" customHeight="1">
      <c r="B38" s="18" t="s">
        <v>33</v>
      </c>
      <c r="E38" s="11"/>
      <c r="F38" s="11"/>
      <c r="G38" s="13"/>
      <c r="H38" s="14"/>
      <c r="I38" s="11"/>
      <c r="J38" s="15"/>
      <c r="K38" s="16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</row>
    <row r="39" spans="1:230" s="17" customFormat="1" ht="15.75" customHeight="1">
      <c r="B39" s="18" t="s">
        <v>32</v>
      </c>
      <c r="E39" s="11"/>
      <c r="F39" s="11"/>
      <c r="G39" s="13"/>
      <c r="H39" s="14"/>
      <c r="I39" s="11"/>
      <c r="J39" s="15"/>
      <c r="K39" s="16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</row>
    <row r="40" spans="1:230" s="17" customFormat="1" ht="15.75" customHeight="1">
      <c r="B40" s="18" t="s">
        <v>31</v>
      </c>
      <c r="E40" s="11"/>
      <c r="F40" s="11"/>
      <c r="G40" s="13"/>
      <c r="H40" s="14"/>
      <c r="I40" s="11"/>
      <c r="J40" s="15"/>
      <c r="K40" s="16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</row>
    <row r="41" spans="1:230" s="17" customFormat="1" ht="15.75" customHeight="1">
      <c r="B41" s="11"/>
      <c r="C41" s="11"/>
      <c r="D41" s="18"/>
      <c r="E41" s="11"/>
      <c r="F41" s="11"/>
      <c r="G41" s="13"/>
      <c r="H41" s="19"/>
      <c r="I41" s="11"/>
      <c r="J41" s="15"/>
      <c r="K41" s="16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</row>
    <row r="42" spans="1:230" s="17" customFormat="1" ht="15.75" customHeight="1">
      <c r="C42" s="11"/>
      <c r="D42" s="74" t="s">
        <v>36</v>
      </c>
      <c r="E42" s="11"/>
      <c r="F42" s="11"/>
      <c r="G42" s="13"/>
      <c r="H42" s="14"/>
      <c r="I42" s="11"/>
      <c r="J42" s="76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B43" s="11"/>
      <c r="C43" s="11"/>
      <c r="D43" s="56" t="s">
        <v>37</v>
      </c>
      <c r="E43" s="18" t="s">
        <v>60</v>
      </c>
      <c r="F43" s="11"/>
      <c r="G43" s="13"/>
      <c r="H43" s="14"/>
      <c r="I43" s="11"/>
      <c r="J43" s="15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D44" s="26" t="s">
        <v>38</v>
      </c>
      <c r="E44" s="86" t="s">
        <v>66</v>
      </c>
      <c r="K44" s="21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D45" s="26" t="s">
        <v>39</v>
      </c>
      <c r="E45" s="17" t="s">
        <v>5</v>
      </c>
      <c r="K45" s="21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D46" s="26" t="s">
        <v>40</v>
      </c>
      <c r="E46" s="22" t="s">
        <v>21</v>
      </c>
      <c r="K46" s="21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D47" s="26" t="s">
        <v>41</v>
      </c>
      <c r="E47" s="23" t="s">
        <v>50</v>
      </c>
      <c r="K47" s="21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D48" s="26" t="s">
        <v>42</v>
      </c>
      <c r="E48" s="17" t="s">
        <v>51</v>
      </c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11"/>
      <c r="C49" s="11"/>
      <c r="D49" s="12" t="s">
        <v>43</v>
      </c>
      <c r="E49" s="11" t="s">
        <v>22</v>
      </c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B50" s="11"/>
      <c r="C50" s="11"/>
      <c r="D50" s="12"/>
      <c r="E50" s="11"/>
      <c r="F50" s="11"/>
      <c r="G50" s="13"/>
      <c r="H50" s="14"/>
      <c r="I50" s="11"/>
      <c r="J50" s="15"/>
      <c r="K50" s="16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B51" s="11" t="s">
        <v>45</v>
      </c>
      <c r="C51" s="11"/>
      <c r="D51" s="12"/>
      <c r="E51" s="11"/>
      <c r="F51" s="11"/>
      <c r="G51" s="13"/>
      <c r="H51" s="14"/>
      <c r="I51" s="11"/>
      <c r="J51" s="15"/>
      <c r="K51" s="16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B52" s="11"/>
      <c r="C52" s="11"/>
      <c r="D52" s="12"/>
      <c r="E52" s="11"/>
      <c r="F52" s="11"/>
      <c r="G52" s="13"/>
      <c r="H52" s="14"/>
      <c r="I52" s="11"/>
      <c r="J52" s="15"/>
      <c r="K52" s="16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B53" s="11"/>
      <c r="C53" s="11"/>
      <c r="D53" s="12"/>
      <c r="E53" s="11"/>
      <c r="F53" s="11"/>
      <c r="G53" s="13"/>
      <c r="H53" s="14"/>
      <c r="I53" s="11"/>
      <c r="J53" s="15"/>
      <c r="K53" s="16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B54" s="8"/>
      <c r="C54" s="8"/>
      <c r="D54" s="11"/>
      <c r="E54" s="11"/>
      <c r="F54" s="11"/>
      <c r="G54" s="24"/>
      <c r="H54" s="11"/>
      <c r="I54" s="11"/>
      <c r="J54" s="24"/>
      <c r="K54" s="25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B55" s="11" t="s">
        <v>58</v>
      </c>
      <c r="C55" s="11"/>
      <c r="D55" s="11"/>
      <c r="E55" s="11"/>
      <c r="F55" s="11"/>
      <c r="G55" s="24"/>
      <c r="H55" s="11"/>
      <c r="I55" s="11"/>
      <c r="J55" s="24"/>
      <c r="K55" s="24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11" t="s">
        <v>57</v>
      </c>
      <c r="C56" s="8"/>
      <c r="D56" s="11"/>
      <c r="E56" s="11"/>
      <c r="F56" s="11"/>
      <c r="G56" s="24"/>
      <c r="H56" s="11"/>
      <c r="I56" s="11"/>
      <c r="J56" s="24"/>
      <c r="K56" s="24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ht="15.75" customHeight="1">
      <c r="B57" s="8"/>
      <c r="C57" s="8"/>
      <c r="D57" s="5"/>
      <c r="E57" s="6"/>
      <c r="F57" s="6"/>
      <c r="G57" s="7"/>
      <c r="H57" s="6"/>
      <c r="I57" s="6"/>
      <c r="J57" s="7"/>
      <c r="K57" s="7"/>
    </row>
    <row r="58" spans="2:230" ht="15.75" customHeight="1">
      <c r="B58" s="8"/>
      <c r="C58" s="8"/>
      <c r="D58" s="5"/>
      <c r="E58" s="6"/>
      <c r="F58" s="6"/>
      <c r="G58" s="7"/>
      <c r="H58" s="6"/>
      <c r="I58" s="6"/>
      <c r="J58" s="7"/>
      <c r="K58" s="7"/>
    </row>
    <row r="59" spans="2:230" ht="15.75" customHeight="1">
      <c r="B59" s="2"/>
      <c r="C59" s="2"/>
      <c r="D59" s="2"/>
      <c r="E59" s="2"/>
      <c r="F59" s="2"/>
      <c r="G59" s="7"/>
      <c r="H59" s="2"/>
      <c r="I59" s="2"/>
      <c r="J59" s="2"/>
      <c r="K59" s="2"/>
    </row>
    <row r="60" spans="2:230" ht="15.75" customHeight="1">
      <c r="B60" s="2"/>
      <c r="C60" s="2"/>
      <c r="D60" s="2"/>
      <c r="E60" s="2"/>
      <c r="F60" s="2"/>
      <c r="G60" s="7"/>
      <c r="H60" s="2"/>
      <c r="I60" s="2"/>
      <c r="J60" s="2"/>
      <c r="K60" s="2"/>
    </row>
    <row r="61" spans="2:230" ht="15.75" customHeight="1">
      <c r="B61" s="2"/>
      <c r="C61" s="2"/>
      <c r="D61" s="2"/>
      <c r="E61" s="2"/>
      <c r="F61" s="2"/>
      <c r="G61" s="7"/>
      <c r="H61" s="2"/>
      <c r="I61" s="2"/>
      <c r="J61" s="2"/>
      <c r="K61" s="2"/>
    </row>
    <row r="62" spans="2:230" ht="15.75" customHeight="1"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2:230" ht="15.75" customHeight="1">
      <c r="B63" s="2"/>
      <c r="C63" s="2"/>
      <c r="D63" s="2"/>
      <c r="E63" s="2"/>
      <c r="F63" s="2"/>
      <c r="G63" s="2"/>
      <c r="H63" s="2"/>
      <c r="I63" s="2"/>
      <c r="J63" s="2"/>
      <c r="K63" s="2"/>
    </row>
  </sheetData>
  <mergeCells count="2">
    <mergeCell ref="A4:K4"/>
    <mergeCell ref="A5:K5"/>
  </mergeCells>
  <phoneticPr fontId="0"/>
  <hyperlinks>
    <hyperlink ref="J15" r:id="rId1"/>
    <hyperlink ref="J16" r:id="rId2"/>
  </hyperlinks>
  <printOptions horizontalCentered="1"/>
  <pageMargins left="0.33" right="0.27" top="0.32" bottom="0.33" header="0.24" footer="0.196850393700787"/>
  <pageSetup paperSize="9" scale="81" orientation="portrait" horizontalDpi="4294967292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2012-03-16T07:44:29Z</cp:lastPrinted>
  <dcterms:created xsi:type="dcterms:W3CDTF">2000-06-29T05:08:18Z</dcterms:created>
  <dcterms:modified xsi:type="dcterms:W3CDTF">2012-05-16T11:51:25Z</dcterms:modified>
</cp:coreProperties>
</file>