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31" i="1" l="1"/>
  <c r="J22" i="1"/>
  <c r="O21" i="1"/>
  <c r="M21" i="1"/>
  <c r="J21" i="1" l="1"/>
  <c r="J27" i="1" l="1"/>
  <c r="J33" i="1" s="1"/>
</calcChain>
</file>

<file path=xl/sharedStrings.xml><?xml version="1.0" encoding="utf-8"?>
<sst xmlns="http://schemas.openxmlformats.org/spreadsheetml/2006/main" count="88" uniqueCount="75">
  <si>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</si>
  <si>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</si>
  <si>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</si>
  <si>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</si>
  <si>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</si>
  <si>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</si>
  <si>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</si>
  <si>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</si>
  <si>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</si>
  <si>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</si>
  <si>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</si>
  <si>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</si>
  <si>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</si>
  <si>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</si>
  <si>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</si>
  <si>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</si>
  <si>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</si>
  <si>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</si>
  <si>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</si>
  <si>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</si>
  <si>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</si>
  <si>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</si>
  <si>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</si>
  <si>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</si>
  <si>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</si>
  <si>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</si>
  <si>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</si>
  <si>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</si>
  <si>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</si>
  <si>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</si>
  <si>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</si>
  <si>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</si>
  <si>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</si>
  <si>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</si>
  <si>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</si>
  <si>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</si>
  <si>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</si>
  <si>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</si>
  <si>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</si>
  <si>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</si>
  <si>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</si>
  <si>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</si>
  <si>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</si>
  <si>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</si>
  <si>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</si>
  <si>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</si>
  <si>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</si>
  <si>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</si>
  <si>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</si>
  <si>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</si>
  <si>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</si>
  <si>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</si>
  <si>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</si>
  <si>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</si>
  <si>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</si>
  <si>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</si>
  <si>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</si>
  <si>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</si>
  <si>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</si>
  <si>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</si>
  <si>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</si>
  <si>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Roula Karababa</t>
  </si>
  <si>
    <t xml:space="preserve">ΑCTech Ltd. The Technology of Control &amp; Automation </t>
  </si>
  <si>
    <t>60 Mesologiou Str, 18545, Piraeus, Greece.</t>
  </si>
  <si>
    <t xml:space="preserve">Tel: +30 210 4630825 </t>
  </si>
  <si>
    <t xml:space="preserve">Fax: +30 210 4630725 </t>
  </si>
  <si>
    <t>Email: actech1@otenet.gr</t>
  </si>
  <si>
    <t xml:space="preserve">          office@actech.gr </t>
  </si>
  <si>
    <t>          www.actech.gr</t>
  </si>
  <si>
    <t>Q2012RH179</t>
  </si>
  <si>
    <t>81446293-001</t>
  </si>
  <si>
    <t>RED PEN(3 PCS) FOR SRF101,102,103</t>
  </si>
  <si>
    <t>81446294-001</t>
  </si>
  <si>
    <t>GREEN PEN(3 PCS) FOR SRF101,102,103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</si>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</sst>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ctech1@otenet.gr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ctech.gr/" TargetMode="External"/><Relationship Id="rId4" Type="http://schemas.openxmlformats.org/officeDocument/2006/relationships/hyperlink" Target="mailto:office@actech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40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61</v>
      </c>
      <c r="F7" s="21"/>
      <c r="G7" s="21"/>
      <c r="H7" s="33" t="s">
        <v>1</v>
      </c>
      <c r="I7" s="17"/>
      <c r="J7" s="75">
        <v>41044</v>
      </c>
      <c r="K7" s="21"/>
    </row>
    <row r="8" spans="1:230" ht="15.75" customHeight="1">
      <c r="A8" s="17"/>
      <c r="B8" s="21"/>
      <c r="C8" s="21"/>
      <c r="D8" s="97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62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63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64</v>
      </c>
      <c r="E11" s="8"/>
      <c r="F11" s="21"/>
      <c r="G11" s="17"/>
      <c r="H11" s="20" t="s">
        <v>17</v>
      </c>
      <c r="I11" s="20"/>
      <c r="J11" s="34" t="s">
        <v>69</v>
      </c>
      <c r="K11" s="21"/>
    </row>
    <row r="12" spans="1:230" ht="15.75" customHeight="1">
      <c r="A12" s="17"/>
      <c r="B12" s="77" t="s">
        <v>30</v>
      </c>
      <c r="C12" s="21"/>
      <c r="D12" s="97" t="s">
        <v>65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7" t="s">
        <v>66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67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7" t="s">
        <v>68</v>
      </c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</row>
    <row r="21" spans="1:15" s="40" customFormat="1" ht="15.75" customHeight="1">
      <c r="B21" s="97">
        <v>1</v>
      </c>
      <c r="C21" s="97"/>
      <c r="D21" s="97" t="s">
        <v>70</v>
      </c>
      <c r="E21" s="97" t="s">
        <v>71</v>
      </c>
      <c r="F21" s="97"/>
      <c r="G21" s="98">
        <v>1</v>
      </c>
      <c r="H21" s="97">
        <v>55</v>
      </c>
      <c r="I21" s="97"/>
      <c r="J21" s="97">
        <f>G21*H21</f>
        <v>55</v>
      </c>
      <c r="K21" s="98">
        <v>5</v>
      </c>
      <c r="L21" s="40">
        <v>25</v>
      </c>
      <c r="M21" s="40">
        <f>L21*1.1</f>
        <v>27.500000000000004</v>
      </c>
      <c r="N21" s="87">
        <v>0.5</v>
      </c>
      <c r="O21" s="40">
        <f>M21/(1-N21)</f>
        <v>55.000000000000007</v>
      </c>
    </row>
    <row r="22" spans="1:15" s="40" customFormat="1" ht="15.75" customHeight="1">
      <c r="B22" s="97">
        <v>2</v>
      </c>
      <c r="C22" s="97"/>
      <c r="D22" s="97" t="s">
        <v>72</v>
      </c>
      <c r="E22" s="97" t="s">
        <v>73</v>
      </c>
      <c r="F22" s="97"/>
      <c r="G22" s="98">
        <v>1</v>
      </c>
      <c r="H22" s="97">
        <v>55</v>
      </c>
      <c r="I22" s="97"/>
      <c r="J22" s="97">
        <f>G22*H22</f>
        <v>55</v>
      </c>
      <c r="K22" s="98">
        <v>5</v>
      </c>
      <c r="N22" s="87"/>
    </row>
    <row r="23" spans="1:15" s="40" customFormat="1" ht="15.75" customHeight="1">
      <c r="B23" s="97"/>
      <c r="C23" s="97"/>
      <c r="D23" s="97"/>
      <c r="E23" s="97"/>
      <c r="F23" s="97"/>
      <c r="G23" s="98"/>
      <c r="H23" s="97"/>
      <c r="I23" s="97"/>
      <c r="J23" s="97"/>
      <c r="K23" s="88"/>
    </row>
    <row r="24" spans="1:15" s="40" customFormat="1" ht="15.75" customHeight="1">
      <c r="B24" s="97"/>
      <c r="C24" s="97"/>
      <c r="D24" s="97"/>
      <c r="E24" s="97"/>
      <c r="F24" s="97"/>
      <c r="G24" s="98"/>
      <c r="H24" s="97"/>
      <c r="I24" s="97"/>
      <c r="J24" s="97"/>
      <c r="K24" s="98"/>
    </row>
    <row r="25" spans="1:15" s="40" customFormat="1" ht="15.75" customHeight="1">
      <c r="B25" s="97"/>
      <c r="C25" s="97"/>
      <c r="D25" s="97"/>
      <c r="E25" s="97"/>
      <c r="F25" s="97"/>
      <c r="G25" s="97"/>
      <c r="H25" s="97"/>
      <c r="I25" s="97"/>
      <c r="J25" s="97"/>
      <c r="K25" s="88"/>
    </row>
    <row r="26" spans="1:15" s="40" customFormat="1" ht="15.75" customHeight="1" thickBot="1">
      <c r="B26" s="89"/>
      <c r="C26" s="90"/>
      <c r="D26" s="91"/>
      <c r="E26" s="92"/>
      <c r="F26" s="93"/>
      <c r="G26" s="100"/>
      <c r="H26" s="94"/>
      <c r="I26" s="95"/>
      <c r="J26" s="95"/>
      <c r="K26" s="96"/>
    </row>
    <row r="27" spans="1:15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110</v>
      </c>
      <c r="K27" s="60"/>
    </row>
    <row r="28" spans="1:15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150</v>
      </c>
      <c r="K28" s="58"/>
    </row>
    <row r="29" spans="1:15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5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5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J28</f>
        <v>150</v>
      </c>
      <c r="K31" s="60"/>
    </row>
    <row r="32" spans="1:15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150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60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6" t="s">
        <v>74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57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actech1@otenet.gr"/>
    <hyperlink ref="D14" r:id="rId4" display="mailto:office@actech.gr"/>
    <hyperlink ref="D15" r:id="rId5" display="http://www.actech.gr/"/>
  </hyperlinks>
  <printOptions horizontalCentered="1"/>
  <pageMargins left="0.33" right="0.27" top="0.32" bottom="0.33" header="0.24" footer="0.196850393700787"/>
  <pageSetup paperSize="9" scale="81" orientation="portrait" horizontalDpi="4294967292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2012-05-15T06:36:50Z</dcterms:modified>
</cp:coreProperties>
</file>