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<sst xmlns="http://schemas.openxmlformats.org/spreadsheetml/2006/main" count="112" uniqueCount="99">
  <si>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</si>
  <si>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</si>
  <si>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</si>
  <si>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</si>
  <si>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</si>
  <si>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</si>
  <si>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</si>
  <si>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</si>
  <si>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</si>
  <si>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</si>
  <si>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</si>
  <si>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</si>
  <si>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</si>
  <si>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</si>
  <si>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</si>
  <si>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</si>
  <si>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</si>
  <si>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</si>
  <si>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</si>
  <si>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</si>
  <si>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</si>
  <si>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</si>
  <si>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</si>
  <si>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</si>
  <si>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</si>
  <si>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</si>
  <si>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</si>
  <si>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</si>
  <si>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</si>
  <si>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</si>
  <si>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</si>
  <si>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</si>
  <si>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</si>
  <si>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</si>
  <si>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</si>
  <si>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</si>
  <si>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</si>
  <si>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</si>
  <si>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</si>
  <si>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</si>
  <si>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</si>
  <si>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</si>
  <si>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</si>
  <si>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</si>
  <si>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</si>
  <si>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</si>
  <si>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</si>
  <si>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</si>
  <si>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</si>
  <si>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</si>
  <si>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</si>
  <si>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</si>
  <si>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</si>
  <si>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</si>
  <si>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</si>
  <si>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</si>
  <si>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</si>
  <si>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</si>
  <si>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</si>
  <si>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</si>
  <si>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</si>
  <si>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</si>
  <si>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</si>
  <si>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</si>
  <si>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</si>
  <si>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</si>
  <si>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</si>
  <si>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</si>
  <si>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</si>
  <si>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</si>
  <si>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Q2012RH176</t>
  </si>
  <si>
    <t>Boris Patrinica</t>
  </si>
  <si>
    <t>Tel. +373-22-54-41-30</t>
  </si>
  <si>
    <t>Fax +373-22-21-39-14</t>
  </si>
  <si>
    <t>"Romany Gaz Group" SRL</t>
  </si>
  <si>
    <t>str. Muncesti, 801</t>
  </si>
  <si>
    <t>Chisinau</t>
  </si>
  <si>
    <t>MD-2029 Moldova</t>
  </si>
  <si>
    <t>inf.rgg@gmail.com</t>
  </si>
  <si>
    <t>DP transmitter</t>
  </si>
  <si>
    <t>1/4 NPT with adapter</t>
  </si>
  <si>
    <t>Horizontal piping front connection</t>
  </si>
  <si>
    <t>With indicator</t>
  </si>
  <si>
    <t>Corrosion resistant (silver color)</t>
  </si>
  <si>
    <t>No mounting bracket</t>
  </si>
  <si>
    <t>With external zero/span adjustment</t>
  </si>
  <si>
    <t>2 elbows</t>
  </si>
  <si>
    <t>Long vent drain plugs</t>
  </si>
  <si>
    <t>G3</t>
  </si>
  <si>
    <t>G4</t>
  </si>
  <si>
    <t>A2</t>
  </si>
  <si>
    <t>G6</t>
  </si>
  <si>
    <t>Side vent drain TOP</t>
  </si>
  <si>
    <t>G7</t>
  </si>
  <si>
    <t>R1</t>
  </si>
  <si>
    <r>
      <t>GTX30D-AAAAECB-AXXA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 xml:space="preserve">AX-A2G3G4G6R1 </t>
    </r>
  </si>
  <si>
    <t>not possible with option G6</t>
  </si>
  <si>
    <t>Custom calibration: to be given at order level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</si>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</sst>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74</v>
      </c>
      <c r="E7" s="17"/>
      <c r="F7" s="85"/>
      <c r="G7" s="21"/>
      <c r="H7" s="33" t="s">
        <v>1</v>
      </c>
      <c r="I7" s="17"/>
      <c r="J7" s="77">
        <v>41043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72</v>
      </c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73</v>
      </c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7" t="s">
        <v>95</v>
      </c>
      <c r="E22" s="101"/>
      <c r="G22" s="109">
        <v>1</v>
      </c>
      <c r="H22" s="106">
        <v>898</v>
      </c>
      <c r="I22" s="50"/>
      <c r="J22" s="50">
        <f>G22*H22</f>
        <v>898</v>
      </c>
      <c r="K22" s="79" t="s">
        <v>98</v>
      </c>
      <c r="L22" s="107">
        <f>298+6+20+16+30+4+5+4+5</f>
        <v>388</v>
      </c>
      <c r="M22" s="17">
        <v>0.11600000000000001</v>
      </c>
      <c r="N22" s="112">
        <f>L22*M22*1000/100</f>
        <v>450.08</v>
      </c>
      <c r="O22" s="113">
        <v>0.5</v>
      </c>
      <c r="P22" s="17">
        <f>N22/(1-O22)</f>
        <v>900.16</v>
      </c>
    </row>
    <row r="23" spans="1:16" s="95" customFormat="1" ht="15.75" customHeight="1">
      <c r="B23" s="102"/>
      <c r="C23" s="99"/>
      <c r="D23" s="104"/>
      <c r="E23" s="103" t="s">
        <v>79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80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81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82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83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84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4" t="s">
        <v>90</v>
      </c>
      <c r="E29" s="103" t="s">
        <v>85</v>
      </c>
      <c r="H29" s="106"/>
      <c r="I29" s="94"/>
      <c r="J29" s="50"/>
      <c r="K29" s="79"/>
      <c r="M29" s="98"/>
      <c r="N29" s="96"/>
      <c r="O29" s="97"/>
    </row>
    <row r="30" spans="1:16" s="95" customFormat="1" ht="15.75" customHeight="1">
      <c r="B30" s="99"/>
      <c r="C30" s="99"/>
      <c r="D30" s="104" t="s">
        <v>88</v>
      </c>
      <c r="E30" s="103" t="s">
        <v>86</v>
      </c>
      <c r="H30" s="106"/>
      <c r="I30" s="94"/>
      <c r="J30" s="50"/>
      <c r="K30" s="79"/>
      <c r="M30" s="98"/>
      <c r="N30" s="96"/>
      <c r="O30" s="97"/>
    </row>
    <row r="31" spans="1:16" s="95" customFormat="1" ht="15.75" customHeight="1">
      <c r="B31" s="99"/>
      <c r="C31" s="99"/>
      <c r="D31" s="104" t="s">
        <v>89</v>
      </c>
      <c r="E31" s="103" t="s">
        <v>87</v>
      </c>
      <c r="H31" s="106"/>
      <c r="I31" s="94"/>
      <c r="J31" s="50"/>
      <c r="K31" s="79"/>
      <c r="M31" s="98"/>
      <c r="N31" s="96"/>
      <c r="O31" s="97"/>
    </row>
    <row r="32" spans="1:16" s="95" customFormat="1" ht="15.75" customHeight="1">
      <c r="B32" s="99"/>
      <c r="C32" s="99"/>
      <c r="D32" s="104" t="s">
        <v>91</v>
      </c>
      <c r="E32" s="103" t="s">
        <v>92</v>
      </c>
      <c r="H32" s="106"/>
      <c r="I32" s="94"/>
      <c r="J32" s="50"/>
      <c r="K32" s="79"/>
      <c r="M32" s="98"/>
      <c r="N32" s="96"/>
      <c r="O32" s="97"/>
    </row>
    <row r="33" spans="1:230" s="95" customFormat="1" ht="15.75" customHeight="1">
      <c r="B33" s="99"/>
      <c r="C33" s="99"/>
      <c r="D33" s="104" t="s">
        <v>93</v>
      </c>
      <c r="E33" s="103" t="s">
        <v>96</v>
      </c>
      <c r="H33" s="106"/>
      <c r="I33" s="94"/>
      <c r="J33" s="50"/>
      <c r="K33" s="79"/>
      <c r="M33" s="98"/>
      <c r="N33" s="96"/>
      <c r="O33" s="97"/>
    </row>
    <row r="34" spans="1:230" s="95" customFormat="1" ht="15.75" customHeight="1">
      <c r="B34" s="99"/>
      <c r="C34" s="99"/>
      <c r="D34" s="104" t="s">
        <v>94</v>
      </c>
      <c r="E34" s="103" t="s">
        <v>97</v>
      </c>
      <c r="H34" s="106"/>
      <c r="I34" s="94"/>
      <c r="J34" s="50"/>
      <c r="K34" s="79"/>
      <c r="M34" s="98"/>
      <c r="N34" s="96"/>
      <c r="O34" s="97"/>
    </row>
    <row r="35" spans="1:230" s="95" customFormat="1" ht="15.75" customHeight="1">
      <c r="B35" s="99"/>
      <c r="C35" s="99"/>
      <c r="D35" s="104"/>
      <c r="E35" s="103"/>
      <c r="H35" s="106"/>
      <c r="I35" s="94"/>
      <c r="J35" s="94"/>
      <c r="K35" s="94"/>
    </row>
    <row r="36" spans="1:230" ht="15.75" customHeight="1" thickBot="1">
      <c r="A36" s="17"/>
      <c r="B36" s="61"/>
      <c r="C36" s="62"/>
      <c r="D36" s="63"/>
      <c r="E36" s="64"/>
      <c r="F36" s="65"/>
      <c r="G36" s="93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898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898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898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62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54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55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53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59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58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2012-05-14T14:26:33Z</dcterms:modified>
</cp:coreProperties>
</file>