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2" i="1" s="1"/>
  <c r="J36" i="1" s="1"/>
  <c r="J38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<sst xmlns="http://schemas.openxmlformats.org/spreadsheetml/2006/main" count="103" uniqueCount="90">
  <si>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</si>
  <si>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</si>
  <si>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</si>
  <si>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</si>
  <si>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</si>
  <si>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</si>
  <si>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</si>
  <si>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</si>
  <si>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</si>
  <si>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</si>
  <si>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</si>
  <si>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</si>
  <si>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</si>
  <si>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</si>
  <si>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</si>
  <si>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</si>
  <si>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</si>
  <si>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</si>
  <si>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</si>
  <si>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</si>
  <si>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</si>
  <si>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</si>
  <si>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</si>
  <si>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</si>
  <si>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</si>
  <si>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</si>
  <si>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</si>
  <si>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</si>
  <si>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</si>
  <si>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</si>
  <si>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</si>
  <si>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</si>
  <si>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</si>
  <si>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</si>
  <si>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</si>
  <si>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</si>
  <si>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</si>
  <si>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</si>
  <si>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</si>
  <si>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</si>
  <si>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</si>
  <si>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</si>
  <si>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</si>
  <si>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</si>
  <si>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</si>
  <si>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</si>
  <si>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</si>
  <si>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</si>
  <si>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</si>
  <si>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</si>
  <si>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</si>
  <si>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</si>
  <si>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</si>
  <si>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</si>
  <si>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</si>
  <si>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</si>
  <si>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</si>
  <si>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</si>
  <si>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</si>
  <si>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</si>
  <si>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</si>
  <si>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</si>
  <si>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</si>
  <si>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</si>
  <si>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</si>
  <si>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</si>
  <si>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</si>
  <si>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</si>
  <si>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</si>
  <si>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</si>
  <si>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Q2012RH167</t>
  </si>
  <si>
    <t>Dave Ariën</t>
  </si>
  <si>
    <t>Purchase Dept.</t>
  </si>
  <si>
    <t>EXMAR SHIPMANAGEMENT NV</t>
  </si>
  <si>
    <t>As agents to owners</t>
  </si>
  <si>
    <t>Tel office: 32 3 247 50 11</t>
  </si>
  <si>
    <t>    direct: 32 3 247 50 58</t>
  </si>
  <si>
    <t>Fax +32 3 247 50 92</t>
  </si>
  <si>
    <t>E-mail : purchase@shipmanagement.exmar.be www.exmar.be</t>
  </si>
  <si>
    <t>replacement of STD920-E1H-00000-P3-E9</t>
  </si>
  <si>
    <t>GTX31D-AAAADCA-AF1AXA1-R1</t>
  </si>
  <si>
    <t>DP Transmitter type GTX</t>
  </si>
  <si>
    <t>Stainless steel wetted parts</t>
  </si>
  <si>
    <t>Process connection: 1/2 NPT with adapter flange</t>
  </si>
  <si>
    <t>Electrical connection: 1/2 NPT</t>
  </si>
  <si>
    <t>FM explosion proof</t>
  </si>
  <si>
    <t>With indicator</t>
  </si>
  <si>
    <t>With mounting bracket CF8</t>
  </si>
  <si>
    <t>With custom calibration: to be given at order level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</si>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</sst>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71</v>
      </c>
      <c r="E7" s="17"/>
      <c r="F7" s="85"/>
      <c r="G7" s="21"/>
      <c r="H7" s="33" t="s">
        <v>1</v>
      </c>
      <c r="I7" s="17"/>
      <c r="J7" s="77">
        <v>41039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8" t="s">
        <v>79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7" t="s">
        <v>80</v>
      </c>
      <c r="E22" s="102" t="s">
        <v>81</v>
      </c>
      <c r="G22" s="110">
        <v>2</v>
      </c>
      <c r="H22" s="107">
        <v>861</v>
      </c>
      <c r="I22" s="50"/>
      <c r="J22" s="50">
        <f>G22*H22</f>
        <v>1722</v>
      </c>
      <c r="K22" s="79" t="s">
        <v>89</v>
      </c>
      <c r="L22" s="108">
        <f>320+6+8+20+12+5</f>
        <v>371</v>
      </c>
      <c r="M22" s="17">
        <v>0.11600000000000001</v>
      </c>
      <c r="N22" s="113">
        <f>L22*1000*M22/100</f>
        <v>430.36</v>
      </c>
      <c r="O22" s="114">
        <v>0.5</v>
      </c>
      <c r="P22" s="17">
        <f>N22/(1-O22)</f>
        <v>860.72</v>
      </c>
    </row>
    <row r="23" spans="1:16" s="95" customFormat="1" ht="15.75" customHeight="1">
      <c r="B23" s="103"/>
      <c r="C23" s="100"/>
      <c r="D23" s="105"/>
      <c r="E23" s="104" t="s">
        <v>82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83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84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85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86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87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88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/>
      <c r="H30" s="107"/>
      <c r="I30" s="94"/>
      <c r="J30" s="94"/>
      <c r="K30" s="94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1722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1722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1722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55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53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59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58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2012-05-10T06:23:50Z</dcterms:modified>
</cp:coreProperties>
</file>