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<sst xmlns="http://schemas.openxmlformats.org/spreadsheetml/2006/main" count="102" uniqueCount="89">
  <si>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</si>
  <si>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</si>
  <si>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</si>
  <si>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</si>
  <si>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</si>
  <si>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</si>
  <si>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</si>
  <si>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</si>
  <si>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</si>
  <si>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</si>
  <si>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</si>
  <si>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</si>
  <si>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</si>
  <si>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</si>
  <si>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</si>
  <si>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</si>
  <si>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</si>
  <si>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</si>
  <si>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</si>
  <si>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</si>
  <si>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</si>
  <si>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</si>
  <si>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</si>
  <si>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</si>
  <si>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</si>
  <si>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</si>
  <si>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</si>
  <si>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</si>
  <si>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</si>
  <si>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</si>
  <si>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</si>
  <si>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</si>
  <si>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</si>
  <si>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</si>
  <si>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</si>
  <si>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</si>
  <si>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</si>
  <si>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</si>
  <si>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</si>
  <si>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</si>
  <si>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</si>
  <si>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</si>
  <si>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</si>
  <si>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</si>
  <si>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</si>
  <si>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</si>
  <si>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</si>
  <si>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</si>
  <si>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</si>
  <si>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</si>
  <si>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</si>
  <si>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</si>
  <si>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</si>
  <si>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</si>
  <si>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</si>
  <si>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</si>
  <si>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</si>
  <si>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</si>
  <si>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</si>
  <si>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</si>
  <si>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</si>
  <si>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</si>
  <si>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</si>
  <si>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</si>
  <si>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</si>
  <si>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</si>
  <si>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</si>
  <si>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</si>
  <si>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</si>
  <si>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PTG71B-E5C1AG4-M-1F</t>
  </si>
  <si>
    <t>GP Transmitter flush connection</t>
  </si>
  <si>
    <t>FM Intrinsically safe</t>
  </si>
  <si>
    <t>Measuring Span: 0,2 to 2 Mpas</t>
  </si>
  <si>
    <t>Actual range : to be given at order level</t>
  </si>
  <si>
    <t>Wetted parts: Stainless steel</t>
  </si>
  <si>
    <t>Process connection: G1/2 external thread</t>
  </si>
  <si>
    <t>With indicator</t>
  </si>
  <si>
    <t>With test report</t>
  </si>
  <si>
    <t>6</t>
  </si>
  <si>
    <t>Martin Linders</t>
  </si>
  <si>
    <t>THIMAR</t>
  </si>
  <si>
    <t>Ondernemersweg 14</t>
  </si>
  <si>
    <t>4691 SL  Tholen</t>
  </si>
  <si>
    <t>Tel.    +31 (0)166 60 53 70</t>
  </si>
  <si>
    <t>Fax    +31 (0)166 60 39 81</t>
  </si>
  <si>
    <t>info@thimar.nl</t>
  </si>
  <si>
    <t>www.thimar.nl</t>
  </si>
  <si>
    <t>Q2012RH161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</si>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</sst>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thimar.nl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imar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79</v>
      </c>
      <c r="E7" s="117"/>
      <c r="F7" s="85"/>
      <c r="G7" s="21"/>
      <c r="H7" s="33" t="s">
        <v>1</v>
      </c>
      <c r="I7" s="17"/>
      <c r="J7" s="77">
        <v>41032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/>
      <c r="E8" s="1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80</v>
      </c>
      <c r="E9" s="1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81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82</v>
      </c>
      <c r="F11" s="84"/>
      <c r="G11" s="17"/>
      <c r="H11" s="20" t="s">
        <v>17</v>
      </c>
      <c r="I11" s="20"/>
      <c r="J11" s="34" t="s">
        <v>87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83</v>
      </c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84</v>
      </c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86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04" t="s">
        <v>69</v>
      </c>
      <c r="E22" s="101" t="s">
        <v>70</v>
      </c>
      <c r="G22" s="109">
        <v>1</v>
      </c>
      <c r="H22" s="106">
        <v>947</v>
      </c>
      <c r="I22" s="50"/>
      <c r="J22" s="50">
        <f>G22*H22</f>
        <v>947</v>
      </c>
      <c r="K22" s="79" t="s">
        <v>78</v>
      </c>
      <c r="L22" s="107">
        <v>320</v>
      </c>
      <c r="M22" s="17">
        <v>0.14799999999999999</v>
      </c>
      <c r="N22" s="112">
        <f>L22*1000*M22/100</f>
        <v>473.6</v>
      </c>
      <c r="O22" s="113">
        <v>0.5</v>
      </c>
      <c r="P22" s="17">
        <f>N22/(1-O22)</f>
        <v>947.2</v>
      </c>
    </row>
    <row r="23" spans="1:16" s="95" customFormat="1" ht="15.75" customHeight="1">
      <c r="B23" s="102"/>
      <c r="C23" s="99"/>
      <c r="D23" s="104"/>
      <c r="E23" s="103" t="s">
        <v>71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72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73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74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75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76</v>
      </c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 t="s">
        <v>77</v>
      </c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947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947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947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88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info@thimar.nl"/>
    <hyperlink ref="D15" r:id="rId4" display="http://www.thimar.nl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2012-05-03T12:16:11Z</dcterms:modified>
</cp:coreProperties>
</file>