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<sst xmlns="http://schemas.openxmlformats.org/spreadsheetml/2006/main" count="94" uniqueCount="81">
  <si>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</si>
  <si>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</si>
  <si>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</si>
  <si>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</si>
  <si>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</si>
  <si>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</si>
  <si>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</si>
  <si>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</si>
  <si>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</si>
  <si>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</si>
  <si>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</si>
  <si>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</si>
  <si>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</si>
  <si>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</si>
  <si>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</si>
  <si>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</si>
  <si>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</si>
  <si>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</si>
  <si>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</si>
  <si>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</si>
  <si>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</si>
  <si>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</si>
  <si>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</si>
  <si>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</si>
  <si>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</si>
  <si>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</si>
  <si>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</si>
  <si>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</si>
  <si>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</si>
  <si>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</si>
  <si>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</si>
  <si>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</si>
  <si>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</si>
  <si>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</si>
  <si>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</si>
  <si>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</si>
  <si>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</si>
  <si>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</si>
  <si>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</si>
  <si>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</si>
  <si>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</si>
  <si>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</si>
  <si>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</si>
  <si>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</si>
  <si>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</si>
  <si>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</si>
  <si>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</si>
  <si>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</si>
  <si>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</si>
  <si>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</si>
  <si>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</si>
  <si>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</si>
  <si>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</si>
  <si>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</si>
  <si>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</si>
  <si>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</si>
  <si>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</si>
  <si>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</si>
  <si>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</si>
  <si>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</si>
  <si>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</si>
  <si>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</si>
  <si>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</si>
  <si>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</si>
  <si>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</si>
  <si>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</si>
  <si>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</si>
  <si>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</si>
  <si>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</si>
  <si>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</si>
  <si>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Q2012RH144</t>
  </si>
  <si>
    <t>AVP301-XSD5D-XXXX-W</t>
  </si>
  <si>
    <t>JUMO Bulgaria EOOD</t>
  </si>
  <si>
    <t>tel./fax: 00359 2 9733988</t>
  </si>
  <si>
    <t>Boleslav Balev</t>
  </si>
  <si>
    <t>AVP Positionner with travel retransmission</t>
  </si>
  <si>
    <t>Water proof</t>
  </si>
  <si>
    <t>Direct action</t>
  </si>
  <si>
    <t>Air pressure: 450 to 700Kpas</t>
  </si>
  <si>
    <t>With double acting actuator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</si>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</sst>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13" sqref="E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8" t="s">
        <v>72</v>
      </c>
      <c r="E7" s="17"/>
      <c r="F7" s="85"/>
      <c r="G7" s="21"/>
      <c r="H7" s="33" t="s">
        <v>1</v>
      </c>
      <c r="I7" s="17"/>
      <c r="J7" s="77">
        <v>41019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8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8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8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8" t="s">
        <v>74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8" t="s">
        <v>73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8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71</v>
      </c>
      <c r="E22" s="102" t="s">
        <v>75</v>
      </c>
      <c r="G22" s="110">
        <v>4</v>
      </c>
      <c r="H22" s="107">
        <v>1075</v>
      </c>
      <c r="I22" s="50"/>
      <c r="J22" s="50">
        <f>G22*H22</f>
        <v>4300</v>
      </c>
      <c r="K22" s="79" t="s">
        <v>80</v>
      </c>
      <c r="L22" s="108">
        <f>165+5+45</f>
        <v>215</v>
      </c>
      <c r="M22" s="17">
        <v>0.25</v>
      </c>
      <c r="N22" s="113">
        <f>L22*1000*M22/100</f>
        <v>537.5</v>
      </c>
      <c r="O22" s="114">
        <v>0.5</v>
      </c>
      <c r="P22" s="17">
        <f>N22/(1-O22)</f>
        <v>1075</v>
      </c>
    </row>
    <row r="23" spans="1:16" s="95" customFormat="1" ht="15.75" customHeight="1">
      <c r="B23" s="103"/>
      <c r="C23" s="100"/>
      <c r="D23" s="105"/>
      <c r="E23" s="104" t="s">
        <v>76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77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78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79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4300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4300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4300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2012-04-20T08:44:03Z</dcterms:modified>
</cp:coreProperties>
</file>