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80" windowHeight="9450"/>
  </bookViews>
  <sheets>
    <sheet name="calc" sheetId="1" r:id="rId1"/>
  </sheets>
  <definedNames>
    <definedName name="_xlnm.Print_Area" localSheetId="0">calc!$A$1:$D$131</definedName>
  </definedNames>
  <calcPr calcId="145621"/>
</workbook>
</file>

<file path=xl/calcChain.xml><?xml version="1.0" encoding="utf-8"?>
<calcChain xmlns="http://schemas.openxmlformats.org/spreadsheetml/2006/main">
  <c r="F120" i="1" l="1"/>
  <c r="F121" i="1"/>
  <c r="F122" i="1"/>
  <c r="F123" i="1"/>
  <c r="F124" i="1"/>
  <c r="F125" i="1"/>
  <c r="F126" i="1"/>
  <c r="F127" i="1"/>
  <c r="F128" i="1"/>
  <c r="F129" i="1"/>
  <c r="F130" i="1"/>
  <c r="F131" i="1"/>
  <c r="F11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00" i="1"/>
  <c r="F82" i="1"/>
  <c r="F83" i="1"/>
  <c r="F84" i="1"/>
  <c r="F85" i="1"/>
  <c r="F86" i="1"/>
  <c r="F87" i="1"/>
  <c r="F88" i="1"/>
  <c r="F89" i="1"/>
  <c r="F90" i="1"/>
  <c r="F91" i="1"/>
  <c r="F92" i="1"/>
  <c r="F93" i="1"/>
  <c r="F81" i="1"/>
  <c r="F63" i="1"/>
  <c r="F64" i="1"/>
  <c r="F65" i="1"/>
  <c r="F66" i="1"/>
  <c r="F67" i="1"/>
  <c r="F68" i="1"/>
  <c r="F69" i="1"/>
  <c r="F70" i="1"/>
  <c r="F71" i="1"/>
  <c r="F72" i="1"/>
  <c r="F73" i="1"/>
  <c r="F74" i="1"/>
  <c r="F62" i="1"/>
  <c r="F44" i="1"/>
  <c r="F45" i="1"/>
  <c r="F46" i="1"/>
  <c r="F47" i="1"/>
  <c r="F48" i="1"/>
  <c r="F49" i="1"/>
  <c r="F50" i="1"/>
  <c r="F51" i="1"/>
  <c r="F52" i="1"/>
  <c r="F53" i="1"/>
  <c r="F54" i="1"/>
  <c r="F55" i="1"/>
  <c r="F43" i="1"/>
  <c r="F25" i="1"/>
  <c r="F26" i="1"/>
  <c r="F27" i="1"/>
  <c r="F28" i="1"/>
  <c r="F29" i="1"/>
  <c r="F30" i="1"/>
  <c r="F31" i="1"/>
  <c r="F32" i="1"/>
  <c r="F33" i="1"/>
  <c r="F34" i="1"/>
  <c r="F35" i="1"/>
  <c r="F36" i="1"/>
  <c r="F24" i="1"/>
  <c r="F6" i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<sst xmlns="http://schemas.openxmlformats.org/spreadsheetml/2006/main" count="273" uniqueCount="91">
  <si>
    <t>Gasket</t>
    <phoneticPr fontId="2"/>
  </si>
  <si>
    <t>Description</t>
    <phoneticPr fontId="2"/>
  </si>
  <si>
    <t>Material</t>
    <phoneticPr fontId="2"/>
  </si>
  <si>
    <t>Q'ty</t>
    <phoneticPr fontId="2"/>
  </si>
  <si>
    <t>Part No</t>
    <phoneticPr fontId="2"/>
  </si>
  <si>
    <t>SUS316ST</t>
    <phoneticPr fontId="2"/>
  </si>
  <si>
    <t>82521067-10300</t>
    <phoneticPr fontId="2"/>
  </si>
  <si>
    <t>82521068-10300</t>
    <phoneticPr fontId="2"/>
  </si>
  <si>
    <t>Old Production No : R-9YM93-41-030</t>
    <phoneticPr fontId="2"/>
  </si>
  <si>
    <t>Tag No : P5020FV</t>
    <phoneticPr fontId="2"/>
  </si>
  <si>
    <t>Model : AGVB3Bx2-1/2B ANSI150RF PSA3R</t>
    <phoneticPr fontId="2"/>
  </si>
  <si>
    <t>Old Production No : R-9YM90-41-020</t>
    <phoneticPr fontId="2"/>
  </si>
  <si>
    <t>Tag No : T2011FV</t>
    <phoneticPr fontId="2"/>
  </si>
  <si>
    <t>Model : AGVB3/4BxCV=0.63 ANSI150RF PSA1R</t>
    <phoneticPr fontId="2"/>
  </si>
  <si>
    <t>Old Production No : R-9YM89-41-120</t>
    <phoneticPr fontId="2"/>
  </si>
  <si>
    <t>Tag No : T1500FV</t>
    <phoneticPr fontId="2"/>
  </si>
  <si>
    <t>Old Production No : R-9YM97-41-080</t>
    <phoneticPr fontId="2"/>
  </si>
  <si>
    <t>Model : AGVB1BxCV=8.0 ANSI150RF PSA1R</t>
    <phoneticPr fontId="2"/>
  </si>
  <si>
    <t>Tag No : V9400FV</t>
    <phoneticPr fontId="2"/>
  </si>
  <si>
    <t>Old Production No : R-9YM95-41-080</t>
    <phoneticPr fontId="2"/>
  </si>
  <si>
    <t>Model : AGVB2Bx2B ANSI150RF PSA2R</t>
    <phoneticPr fontId="2"/>
  </si>
  <si>
    <t>Tag No : T7010FV</t>
    <phoneticPr fontId="2"/>
  </si>
  <si>
    <t>Old Production No : R-9YM88-41-330</t>
    <phoneticPr fontId="2"/>
  </si>
  <si>
    <t>Model : AGVB1BxCV=0.63 ANSI150RF PSA1R</t>
    <phoneticPr fontId="2"/>
  </si>
  <si>
    <t>Tag No : V0300PV2</t>
    <phoneticPr fontId="2"/>
  </si>
  <si>
    <t>Old Production No : R-9YM92-41-090</t>
    <phoneticPr fontId="2"/>
  </si>
  <si>
    <t>Model : AGVB3/4BxCV=1.0 ANSI150RF PSA1R</t>
    <phoneticPr fontId="2"/>
  </si>
  <si>
    <t>Tag No : H4710PV2</t>
    <phoneticPr fontId="2"/>
  </si>
  <si>
    <t>Plug + Stem</t>
    <phoneticPr fontId="2"/>
  </si>
  <si>
    <t>Seat Ring</t>
    <phoneticPr fontId="2"/>
  </si>
  <si>
    <t>SUS316</t>
    <phoneticPr fontId="2"/>
  </si>
  <si>
    <t>SUS316</t>
    <phoneticPr fontId="2"/>
  </si>
  <si>
    <t>V543(TEF)</t>
    <phoneticPr fontId="2"/>
  </si>
  <si>
    <t>Gland Packing</t>
    <phoneticPr fontId="2"/>
  </si>
  <si>
    <t>P4519</t>
    <phoneticPr fontId="2"/>
  </si>
  <si>
    <t>PSA1R Diaphragm</t>
    <phoneticPr fontId="2"/>
  </si>
  <si>
    <t>82553306-10100</t>
    <phoneticPr fontId="2"/>
  </si>
  <si>
    <t>PSA1R Dust Seal</t>
    <phoneticPr fontId="2"/>
  </si>
  <si>
    <t>82521068-10200</t>
    <phoneticPr fontId="2"/>
  </si>
  <si>
    <t>PSA1R Rod Packing</t>
    <phoneticPr fontId="2"/>
  </si>
  <si>
    <t>82521067-10200</t>
    <phoneticPr fontId="2"/>
  </si>
  <si>
    <t>PSA1R O-Ring</t>
    <phoneticPr fontId="2"/>
  </si>
  <si>
    <t>82592235-59600</t>
    <phoneticPr fontId="2"/>
  </si>
  <si>
    <t>PSA1R Lock Washer</t>
    <phoneticPr fontId="2"/>
  </si>
  <si>
    <t>82553318-10100</t>
    <phoneticPr fontId="2"/>
  </si>
  <si>
    <t>PSA2R Diaphragm</t>
    <phoneticPr fontId="2"/>
  </si>
  <si>
    <t>PSA2R Dust Seal</t>
    <phoneticPr fontId="2"/>
  </si>
  <si>
    <t>PSA2R Rod Packing</t>
    <phoneticPr fontId="2"/>
  </si>
  <si>
    <t>PSA2R O-Ring</t>
    <phoneticPr fontId="2"/>
  </si>
  <si>
    <t>PSA2R Lock Washer</t>
    <phoneticPr fontId="2"/>
  </si>
  <si>
    <t>82553307-10100</t>
    <phoneticPr fontId="2"/>
  </si>
  <si>
    <t>PSA3R Diaphragm</t>
    <phoneticPr fontId="2"/>
  </si>
  <si>
    <t>PSA3R Dust Seal</t>
    <phoneticPr fontId="2"/>
  </si>
  <si>
    <t>PSA3R Rod Packing</t>
    <phoneticPr fontId="2"/>
  </si>
  <si>
    <t>PSA3R O-Ring</t>
    <phoneticPr fontId="2"/>
  </si>
  <si>
    <t>PSA3R Lock Washer</t>
    <phoneticPr fontId="2"/>
  </si>
  <si>
    <t>80330420-10200</t>
    <phoneticPr fontId="2"/>
  </si>
  <si>
    <t>Air Filter Regulater KZ03-2B-XX</t>
    <phoneticPr fontId="2"/>
  </si>
  <si>
    <t>Feedback Lever for AVP</t>
    <phoneticPr fontId="2"/>
  </si>
  <si>
    <t>80377049-00100</t>
    <phoneticPr fontId="2"/>
  </si>
  <si>
    <t>82553308-10100</t>
    <phoneticPr fontId="2"/>
  </si>
  <si>
    <t>82592235-89600</t>
    <phoneticPr fontId="2"/>
  </si>
  <si>
    <t>82553318-10200</t>
    <phoneticPr fontId="2"/>
  </si>
  <si>
    <t>PTFE</t>
    <phoneticPr fontId="2"/>
  </si>
  <si>
    <t>82553328-10100</t>
    <phoneticPr fontId="2"/>
  </si>
  <si>
    <t>82553327-10100</t>
    <phoneticPr fontId="2"/>
  </si>
  <si>
    <t>82553020-10100</t>
    <phoneticPr fontId="2"/>
  </si>
  <si>
    <t>O-Ring P16</t>
    <phoneticPr fontId="2"/>
  </si>
  <si>
    <t>O-Ring P22.4</t>
    <phoneticPr fontId="2"/>
  </si>
  <si>
    <t>82592221-70100</t>
    <phoneticPr fontId="2"/>
  </si>
  <si>
    <t>82592222-40100</t>
    <phoneticPr fontId="2"/>
  </si>
  <si>
    <t>O-Ring P12.5</t>
    <phoneticPr fontId="2"/>
  </si>
  <si>
    <t>O-Ring P18</t>
    <phoneticPr fontId="2"/>
  </si>
  <si>
    <t>82592221-40100</t>
    <phoneticPr fontId="2"/>
  </si>
  <si>
    <t>82592221-80100</t>
    <phoneticPr fontId="2"/>
  </si>
  <si>
    <t>82553016-30100</t>
    <phoneticPr fontId="2"/>
  </si>
  <si>
    <t>82553016-10100</t>
    <phoneticPr fontId="2"/>
  </si>
  <si>
    <t>82553016-20100</t>
    <phoneticPr fontId="2"/>
  </si>
  <si>
    <t>82553264-02500</t>
    <phoneticPr fontId="2"/>
  </si>
  <si>
    <t>82553274-05500</t>
    <phoneticPr fontId="2"/>
  </si>
  <si>
    <t>82553274-05200</t>
    <phoneticPr fontId="2"/>
  </si>
  <si>
    <t>82553274-06200</t>
    <phoneticPr fontId="2"/>
  </si>
  <si>
    <t>82553274-10200</t>
    <phoneticPr fontId="2"/>
  </si>
  <si>
    <t>82553277-01200</t>
    <phoneticPr fontId="2"/>
  </si>
  <si>
    <t>82553012-02200</t>
    <phoneticPr fontId="2"/>
  </si>
  <si>
    <t>82553264-02200</t>
    <phoneticPr fontId="2"/>
  </si>
  <si>
    <t>82553264-03200</t>
    <phoneticPr fontId="2"/>
  </si>
  <si>
    <t>82553010-01200</t>
    <phoneticPr fontId="2"/>
  </si>
  <si>
    <t>82553274-15200</t>
    <phoneticPr fontId="2"/>
  </si>
  <si>
    <t>Total in Euro</t>
  </si>
  <si>
    <t>Unit Price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</si>
</sst>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[$€]#,##0.00_);[Red]\([$€]#,##0.00\)"/>
  </numFmts>
  <fonts count="6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0"/>
      <name val="Arial"/>
      <family val="2"/>
    </font>
    <font>
      <sz val="10"/>
      <name val="Arial"/>
      <family val="2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38" fontId="4" fillId="0" borderId="0" xfId="1" applyFont="1"/>
    <xf numFmtId="1" fontId="4" fillId="0" borderId="0" xfId="1" applyNumberFormat="1" applyFont="1" applyAlignment="1">
      <alignment horizontal="center"/>
    </xf>
    <xf numFmtId="0" fontId="3" fillId="0" borderId="3" xfId="0" applyFont="1" applyBorder="1"/>
    <xf numFmtId="0" fontId="3" fillId="0" borderId="3" xfId="0" applyFont="1" applyFill="1" applyBorder="1"/>
    <xf numFmtId="1" fontId="3" fillId="0" borderId="3" xfId="0" applyNumberFormat="1" applyFont="1" applyBorder="1" applyAlignment="1">
      <alignment horizontal="center"/>
    </xf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38" fontId="4" fillId="0" borderId="1" xfId="1" applyFont="1" applyBorder="1"/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1" fontId="4" fillId="0" borderId="1" xfId="1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" fontId="4" fillId="0" borderId="0" xfId="0" applyNumberFormat="1" applyFont="1"/>
  </cellXfs>
  <cellStyles count="3">
    <cellStyle name="Euro" xfId="2"/>
    <cellStyle name="Millier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1"/>
  <sheetViews>
    <sheetView tabSelected="1" topLeftCell="C1" zoomScale="85" zoomScaleNormal="85" workbookViewId="0">
      <selection activeCell="E123" sqref="E123"/>
    </sheetView>
  </sheetViews>
  <sheetFormatPr baseColWidth="10" defaultRowHeight="12.75"/>
  <cols>
    <col min="1" max="1" width="28" style="1" customWidth="1"/>
    <col min="2" max="2" width="15.875" style="1" bestFit="1" customWidth="1"/>
    <col min="3" max="3" width="17.75" style="2" bestFit="1" customWidth="1"/>
    <col min="4" max="4" width="10.375" style="3" bestFit="1" customWidth="1"/>
    <col min="5" max="5" width="14.875" style="1" bestFit="1" customWidth="1"/>
    <col min="6" max="6" width="11" style="1" bestFit="1" customWidth="1"/>
    <col min="7" max="244" width="9" style="1" customWidth="1"/>
    <col min="245" max="16384" width="11" style="1"/>
  </cols>
  <sheetData>
    <row r="1" spans="1:6">
      <c r="A1" s="1" t="s">
        <v>8</v>
      </c>
    </row>
    <row r="2" spans="1:6">
      <c r="A2" s="1" t="s">
        <v>10</v>
      </c>
    </row>
    <row r="3" spans="1:6">
      <c r="A3" s="1" t="s">
        <v>9</v>
      </c>
    </row>
    <row r="4" spans="1:6" ht="13.5" thickBot="1">
      <c r="A4" s="4" t="s">
        <v>1</v>
      </c>
      <c r="B4" s="4" t="s">
        <v>2</v>
      </c>
      <c r="C4" s="5" t="s">
        <v>4</v>
      </c>
      <c r="D4" s="6" t="s">
        <v>3</v>
      </c>
      <c r="E4" s="6" t="s">
        <v>90</v>
      </c>
      <c r="F4" s="6" t="s">
        <v>89</v>
      </c>
    </row>
    <row r="5" spans="1:6">
      <c r="A5" s="7" t="s">
        <v>28</v>
      </c>
      <c r="B5" s="7" t="s">
        <v>30</v>
      </c>
      <c r="C5" s="7" t="s">
        <v>83</v>
      </c>
      <c r="D5" s="8">
        <v>1</v>
      </c>
      <c r="E5" s="8">
        <v>635.14285714285711</v>
      </c>
      <c r="F5" s="8">
        <f>D5*E5</f>
        <v>635.14285714285711</v>
      </c>
    </row>
    <row r="6" spans="1:6">
      <c r="A6" s="10" t="s">
        <v>29</v>
      </c>
      <c r="B6" s="10" t="s">
        <v>31</v>
      </c>
      <c r="C6" s="10" t="s">
        <v>84</v>
      </c>
      <c r="D6" s="11">
        <v>1</v>
      </c>
      <c r="E6" s="11">
        <v>222.85714285714286</v>
      </c>
      <c r="F6" s="8">
        <f t="shared" ref="F6:F17" si="0">D6*E6</f>
        <v>222.85714285714286</v>
      </c>
    </row>
    <row r="7" spans="1:6">
      <c r="A7" s="10" t="s">
        <v>0</v>
      </c>
      <c r="B7" s="10" t="s">
        <v>32</v>
      </c>
      <c r="C7" s="10" t="s">
        <v>75</v>
      </c>
      <c r="D7" s="11">
        <v>1</v>
      </c>
      <c r="E7" s="11">
        <v>111.42857142857143</v>
      </c>
      <c r="F7" s="8">
        <f t="shared" si="0"/>
        <v>111.42857142857143</v>
      </c>
    </row>
    <row r="8" spans="1:6">
      <c r="A8" s="12" t="s">
        <v>33</v>
      </c>
      <c r="B8" s="12" t="s">
        <v>34</v>
      </c>
      <c r="C8" s="12" t="s">
        <v>64</v>
      </c>
      <c r="D8" s="13">
        <v>5</v>
      </c>
      <c r="E8" s="11">
        <v>22.285714285714285</v>
      </c>
      <c r="F8" s="8">
        <f t="shared" si="0"/>
        <v>111.42857142857142</v>
      </c>
    </row>
    <row r="9" spans="1:6">
      <c r="A9" s="12" t="s">
        <v>67</v>
      </c>
      <c r="B9" s="12"/>
      <c r="C9" s="12" t="s">
        <v>69</v>
      </c>
      <c r="D9" s="13">
        <v>1</v>
      </c>
      <c r="E9" s="13">
        <v>7.7142857142857144</v>
      </c>
      <c r="F9" s="8">
        <f t="shared" si="0"/>
        <v>7.7142857142857144</v>
      </c>
    </row>
    <row r="10" spans="1:6">
      <c r="A10" s="12" t="s">
        <v>68</v>
      </c>
      <c r="B10" s="12"/>
      <c r="C10" s="12" t="s">
        <v>70</v>
      </c>
      <c r="D10" s="13">
        <v>1</v>
      </c>
      <c r="E10" s="13">
        <v>10.285714285714286</v>
      </c>
      <c r="F10" s="8">
        <f t="shared" si="0"/>
        <v>10.285714285714286</v>
      </c>
    </row>
    <row r="11" spans="1:6">
      <c r="A11" s="12" t="s">
        <v>51</v>
      </c>
      <c r="B11" s="10"/>
      <c r="C11" s="10" t="s">
        <v>60</v>
      </c>
      <c r="D11" s="11">
        <v>1</v>
      </c>
      <c r="E11" s="11">
        <v>267.42857142857144</v>
      </c>
      <c r="F11" s="8">
        <f t="shared" si="0"/>
        <v>267.42857142857144</v>
      </c>
    </row>
    <row r="12" spans="1:6">
      <c r="A12" s="12" t="s">
        <v>52</v>
      </c>
      <c r="B12" s="10"/>
      <c r="C12" s="10" t="s">
        <v>7</v>
      </c>
      <c r="D12" s="11">
        <v>1</v>
      </c>
      <c r="E12" s="11">
        <v>11.142857142857142</v>
      </c>
      <c r="F12" s="8">
        <f t="shared" si="0"/>
        <v>11.142857142857142</v>
      </c>
    </row>
    <row r="13" spans="1:6">
      <c r="A13" s="12" t="s">
        <v>53</v>
      </c>
      <c r="B13" s="10"/>
      <c r="C13" s="10" t="s">
        <v>6</v>
      </c>
      <c r="D13" s="11">
        <v>1</v>
      </c>
      <c r="E13" s="11">
        <v>11.142857142857142</v>
      </c>
      <c r="F13" s="8">
        <f t="shared" si="0"/>
        <v>11.142857142857142</v>
      </c>
    </row>
    <row r="14" spans="1:6">
      <c r="A14" s="12" t="s">
        <v>54</v>
      </c>
      <c r="B14" s="10"/>
      <c r="C14" s="10" t="s">
        <v>61</v>
      </c>
      <c r="D14" s="11">
        <v>1</v>
      </c>
      <c r="E14" s="11">
        <v>3.4285714285714284</v>
      </c>
      <c r="F14" s="8">
        <f t="shared" si="0"/>
        <v>3.4285714285714284</v>
      </c>
    </row>
    <row r="15" spans="1:6">
      <c r="A15" s="12" t="s">
        <v>55</v>
      </c>
      <c r="B15" s="10"/>
      <c r="C15" s="10" t="s">
        <v>62</v>
      </c>
      <c r="D15" s="11">
        <v>1</v>
      </c>
      <c r="E15" s="11">
        <v>4.2857142857142856</v>
      </c>
      <c r="F15" s="8">
        <f t="shared" si="0"/>
        <v>4.2857142857142856</v>
      </c>
    </row>
    <row r="16" spans="1:6">
      <c r="A16" s="12" t="s">
        <v>57</v>
      </c>
      <c r="B16" s="10"/>
      <c r="C16" s="9" t="s">
        <v>56</v>
      </c>
      <c r="D16" s="15">
        <v>1</v>
      </c>
      <c r="E16" s="15">
        <v>222.85714285714286</v>
      </c>
      <c r="F16" s="8">
        <f t="shared" si="0"/>
        <v>222.85714285714286</v>
      </c>
    </row>
    <row r="17" spans="1:6">
      <c r="A17" s="12" t="s">
        <v>58</v>
      </c>
      <c r="B17" s="10"/>
      <c r="C17" s="9" t="s">
        <v>59</v>
      </c>
      <c r="D17" s="15">
        <v>1</v>
      </c>
      <c r="E17" s="15">
        <v>22.285714285714285</v>
      </c>
      <c r="F17" s="8">
        <f t="shared" si="0"/>
        <v>22.285714285714285</v>
      </c>
    </row>
    <row r="18" spans="1:6">
      <c r="A18" s="14"/>
      <c r="E18" s="19"/>
    </row>
    <row r="19" spans="1:6">
      <c r="E19" s="19"/>
    </row>
    <row r="20" spans="1:6">
      <c r="A20" s="1" t="s">
        <v>11</v>
      </c>
      <c r="E20" s="19"/>
    </row>
    <row r="21" spans="1:6">
      <c r="A21" s="1" t="s">
        <v>13</v>
      </c>
      <c r="E21" s="19"/>
    </row>
    <row r="22" spans="1:6">
      <c r="A22" s="1" t="s">
        <v>12</v>
      </c>
      <c r="E22" s="19"/>
    </row>
    <row r="23" spans="1:6" ht="13.5" thickBot="1">
      <c r="A23" s="4" t="s">
        <v>1</v>
      </c>
      <c r="B23" s="4" t="s">
        <v>2</v>
      </c>
      <c r="C23" s="5" t="s">
        <v>4</v>
      </c>
      <c r="D23" s="6" t="s">
        <v>3</v>
      </c>
      <c r="E23" s="6" t="s">
        <v>90</v>
      </c>
      <c r="F23" s="6" t="s">
        <v>89</v>
      </c>
    </row>
    <row r="24" spans="1:6">
      <c r="A24" s="7" t="s">
        <v>28</v>
      </c>
      <c r="B24" s="7" t="s">
        <v>5</v>
      </c>
      <c r="C24" s="7" t="s">
        <v>79</v>
      </c>
      <c r="D24" s="8">
        <v>1</v>
      </c>
      <c r="E24" s="8">
        <v>523.71428571428567</v>
      </c>
      <c r="F24" s="8">
        <f>D24*E24</f>
        <v>523.71428571428567</v>
      </c>
    </row>
    <row r="25" spans="1:6">
      <c r="A25" s="10" t="s">
        <v>29</v>
      </c>
      <c r="B25" s="10" t="s">
        <v>5</v>
      </c>
      <c r="C25" s="10" t="s">
        <v>78</v>
      </c>
      <c r="D25" s="11">
        <v>1</v>
      </c>
      <c r="E25" s="11">
        <v>356.57142857142856</v>
      </c>
      <c r="F25" s="8">
        <f t="shared" ref="F25:F36" si="1">D25*E25</f>
        <v>356.57142857142856</v>
      </c>
    </row>
    <row r="26" spans="1:6">
      <c r="A26" s="10" t="s">
        <v>0</v>
      </c>
      <c r="B26" s="10" t="s">
        <v>32</v>
      </c>
      <c r="C26" s="10" t="s">
        <v>76</v>
      </c>
      <c r="D26" s="11">
        <v>1</v>
      </c>
      <c r="E26" s="11">
        <v>50.571428571428569</v>
      </c>
      <c r="F26" s="8">
        <f t="shared" si="1"/>
        <v>50.571428571428569</v>
      </c>
    </row>
    <row r="27" spans="1:6">
      <c r="A27" s="12" t="s">
        <v>33</v>
      </c>
      <c r="B27" s="12" t="s">
        <v>34</v>
      </c>
      <c r="C27" s="10" t="s">
        <v>65</v>
      </c>
      <c r="D27" s="11">
        <v>5</v>
      </c>
      <c r="E27" s="11">
        <v>14.571428571428571</v>
      </c>
      <c r="F27" s="8">
        <f t="shared" si="1"/>
        <v>72.857142857142861</v>
      </c>
    </row>
    <row r="28" spans="1:6">
      <c r="A28" s="12" t="s">
        <v>71</v>
      </c>
      <c r="B28" s="12"/>
      <c r="C28" s="12" t="s">
        <v>73</v>
      </c>
      <c r="D28" s="13">
        <v>1</v>
      </c>
      <c r="E28" s="13">
        <v>6.8571428571428568</v>
      </c>
      <c r="F28" s="8">
        <f t="shared" si="1"/>
        <v>6.8571428571428568</v>
      </c>
    </row>
    <row r="29" spans="1:6">
      <c r="A29" s="12" t="s">
        <v>72</v>
      </c>
      <c r="B29" s="12"/>
      <c r="C29" s="12" t="s">
        <v>74</v>
      </c>
      <c r="D29" s="13">
        <v>1</v>
      </c>
      <c r="E29" s="13">
        <v>7.7142857142857144</v>
      </c>
      <c r="F29" s="8">
        <f t="shared" si="1"/>
        <v>7.7142857142857144</v>
      </c>
    </row>
    <row r="30" spans="1:6">
      <c r="A30" s="12" t="s">
        <v>35</v>
      </c>
      <c r="B30" s="10"/>
      <c r="C30" s="10" t="s">
        <v>36</v>
      </c>
      <c r="D30" s="11">
        <v>1</v>
      </c>
      <c r="E30" s="11">
        <v>66.857142857142861</v>
      </c>
      <c r="F30" s="8">
        <f t="shared" si="1"/>
        <v>66.857142857142861</v>
      </c>
    </row>
    <row r="31" spans="1:6">
      <c r="A31" s="12" t="s">
        <v>37</v>
      </c>
      <c r="B31" s="10"/>
      <c r="C31" s="10" t="s">
        <v>38</v>
      </c>
      <c r="D31" s="11">
        <v>1</v>
      </c>
      <c r="E31" s="11">
        <v>7.7142857142857144</v>
      </c>
      <c r="F31" s="8">
        <f t="shared" si="1"/>
        <v>7.7142857142857144</v>
      </c>
    </row>
    <row r="32" spans="1:6">
      <c r="A32" s="12" t="s">
        <v>39</v>
      </c>
      <c r="B32" s="10"/>
      <c r="C32" s="10" t="s">
        <v>40</v>
      </c>
      <c r="D32" s="11">
        <v>1</v>
      </c>
      <c r="E32" s="11">
        <v>6.8571428571428568</v>
      </c>
      <c r="F32" s="8">
        <f t="shared" si="1"/>
        <v>6.8571428571428568</v>
      </c>
    </row>
    <row r="33" spans="1:6">
      <c r="A33" s="12" t="s">
        <v>41</v>
      </c>
      <c r="B33" s="10"/>
      <c r="C33" s="10" t="s">
        <v>42</v>
      </c>
      <c r="D33" s="11">
        <v>1</v>
      </c>
      <c r="E33" s="11">
        <v>3.4285714285714284</v>
      </c>
      <c r="F33" s="8">
        <f t="shared" si="1"/>
        <v>3.4285714285714284</v>
      </c>
    </row>
    <row r="34" spans="1:6">
      <c r="A34" s="12" t="s">
        <v>43</v>
      </c>
      <c r="B34" s="10"/>
      <c r="C34" s="10" t="s">
        <v>44</v>
      </c>
      <c r="D34" s="11">
        <v>1</v>
      </c>
      <c r="E34" s="11">
        <v>2.5714285714285716</v>
      </c>
      <c r="F34" s="8">
        <f t="shared" si="1"/>
        <v>2.5714285714285716</v>
      </c>
    </row>
    <row r="35" spans="1:6">
      <c r="A35" s="12" t="s">
        <v>57</v>
      </c>
      <c r="B35" s="10"/>
      <c r="C35" s="9" t="s">
        <v>56</v>
      </c>
      <c r="D35" s="15">
        <v>1</v>
      </c>
      <c r="E35" s="15">
        <v>222.85714285714286</v>
      </c>
      <c r="F35" s="8">
        <f t="shared" si="1"/>
        <v>222.85714285714286</v>
      </c>
    </row>
    <row r="36" spans="1:6">
      <c r="A36" s="12" t="s">
        <v>58</v>
      </c>
      <c r="B36" s="10"/>
      <c r="C36" s="9" t="s">
        <v>59</v>
      </c>
      <c r="D36" s="15">
        <v>1</v>
      </c>
      <c r="E36" s="15">
        <v>22.285714285714285</v>
      </c>
      <c r="F36" s="8">
        <f t="shared" si="1"/>
        <v>22.285714285714285</v>
      </c>
    </row>
    <row r="37" spans="1:6">
      <c r="A37" s="14"/>
      <c r="B37" s="16"/>
      <c r="C37" s="14"/>
      <c r="D37" s="17"/>
      <c r="E37" s="19"/>
    </row>
    <row r="38" spans="1:6">
      <c r="E38" s="19"/>
    </row>
    <row r="39" spans="1:6">
      <c r="A39" s="1" t="s">
        <v>14</v>
      </c>
      <c r="E39" s="19"/>
    </row>
    <row r="40" spans="1:6">
      <c r="A40" s="1" t="s">
        <v>13</v>
      </c>
      <c r="E40" s="19"/>
    </row>
    <row r="41" spans="1:6">
      <c r="A41" s="1" t="s">
        <v>15</v>
      </c>
      <c r="E41" s="19"/>
    </row>
    <row r="42" spans="1:6" ht="13.5" thickBot="1">
      <c r="A42" s="4" t="s">
        <v>1</v>
      </c>
      <c r="B42" s="4" t="s">
        <v>2</v>
      </c>
      <c r="C42" s="5" t="s">
        <v>4</v>
      </c>
      <c r="D42" s="6" t="s">
        <v>3</v>
      </c>
      <c r="E42" s="6" t="s">
        <v>90</v>
      </c>
      <c r="F42" s="6" t="s">
        <v>89</v>
      </c>
    </row>
    <row r="43" spans="1:6">
      <c r="A43" s="7" t="s">
        <v>28</v>
      </c>
      <c r="B43" s="7" t="s">
        <v>30</v>
      </c>
      <c r="C43" s="7" t="s">
        <v>80</v>
      </c>
      <c r="D43" s="8">
        <v>1</v>
      </c>
      <c r="E43" s="8">
        <v>245.14285714285714</v>
      </c>
      <c r="F43" s="8">
        <f>D43*E43</f>
        <v>245.14285714285714</v>
      </c>
    </row>
    <row r="44" spans="1:6">
      <c r="A44" s="10" t="s">
        <v>29</v>
      </c>
      <c r="B44" s="10" t="s">
        <v>31</v>
      </c>
      <c r="C44" s="10" t="s">
        <v>85</v>
      </c>
      <c r="D44" s="11">
        <v>1</v>
      </c>
      <c r="E44" s="11">
        <v>122.57142857142857</v>
      </c>
      <c r="F44" s="8">
        <f t="shared" ref="F44:F55" si="2">D44*E44</f>
        <v>122.57142857142857</v>
      </c>
    </row>
    <row r="45" spans="1:6">
      <c r="A45" s="10" t="s">
        <v>0</v>
      </c>
      <c r="B45" s="10" t="s">
        <v>32</v>
      </c>
      <c r="C45" s="10" t="s">
        <v>76</v>
      </c>
      <c r="D45" s="11">
        <v>1</v>
      </c>
      <c r="E45" s="11">
        <v>50.571428571428569</v>
      </c>
      <c r="F45" s="8">
        <f t="shared" si="2"/>
        <v>50.571428571428569</v>
      </c>
    </row>
    <row r="46" spans="1:6">
      <c r="A46" s="12" t="s">
        <v>33</v>
      </c>
      <c r="B46" s="12" t="s">
        <v>63</v>
      </c>
      <c r="C46" s="10" t="s">
        <v>66</v>
      </c>
      <c r="D46" s="11">
        <v>4</v>
      </c>
      <c r="E46" s="11">
        <v>7.7142857142857144</v>
      </c>
      <c r="F46" s="8">
        <f t="shared" si="2"/>
        <v>30.857142857142858</v>
      </c>
    </row>
    <row r="47" spans="1:6">
      <c r="A47" s="12" t="s">
        <v>71</v>
      </c>
      <c r="B47" s="12"/>
      <c r="C47" s="12" t="s">
        <v>73</v>
      </c>
      <c r="D47" s="13">
        <v>1</v>
      </c>
      <c r="E47" s="13">
        <v>6.8571428571428568</v>
      </c>
      <c r="F47" s="8">
        <f t="shared" si="2"/>
        <v>6.8571428571428568</v>
      </c>
    </row>
    <row r="48" spans="1:6">
      <c r="A48" s="12" t="s">
        <v>72</v>
      </c>
      <c r="B48" s="12"/>
      <c r="C48" s="12" t="s">
        <v>74</v>
      </c>
      <c r="D48" s="13">
        <v>1</v>
      </c>
      <c r="E48" s="13">
        <v>7.7142857142857144</v>
      </c>
      <c r="F48" s="8">
        <f t="shared" si="2"/>
        <v>7.7142857142857144</v>
      </c>
    </row>
    <row r="49" spans="1:6">
      <c r="A49" s="12" t="s">
        <v>35</v>
      </c>
      <c r="B49" s="10"/>
      <c r="C49" s="10" t="s">
        <v>36</v>
      </c>
      <c r="D49" s="11">
        <v>1</v>
      </c>
      <c r="E49" s="11">
        <v>66.857142857142861</v>
      </c>
      <c r="F49" s="8">
        <f t="shared" si="2"/>
        <v>66.857142857142861</v>
      </c>
    </row>
    <row r="50" spans="1:6">
      <c r="A50" s="12" t="s">
        <v>37</v>
      </c>
      <c r="B50" s="10"/>
      <c r="C50" s="10" t="s">
        <v>38</v>
      </c>
      <c r="D50" s="11">
        <v>1</v>
      </c>
      <c r="E50" s="11">
        <v>7.7142857142857144</v>
      </c>
      <c r="F50" s="8">
        <f t="shared" si="2"/>
        <v>7.7142857142857144</v>
      </c>
    </row>
    <row r="51" spans="1:6">
      <c r="A51" s="12" t="s">
        <v>39</v>
      </c>
      <c r="B51" s="10"/>
      <c r="C51" s="10" t="s">
        <v>40</v>
      </c>
      <c r="D51" s="11">
        <v>1</v>
      </c>
      <c r="E51" s="11">
        <v>6.8571428571428568</v>
      </c>
      <c r="F51" s="8">
        <f t="shared" si="2"/>
        <v>6.8571428571428568</v>
      </c>
    </row>
    <row r="52" spans="1:6">
      <c r="A52" s="12" t="s">
        <v>41</v>
      </c>
      <c r="B52" s="10"/>
      <c r="C52" s="10" t="s">
        <v>42</v>
      </c>
      <c r="D52" s="11">
        <v>1</v>
      </c>
      <c r="E52" s="11">
        <v>3.4285714285714284</v>
      </c>
      <c r="F52" s="8">
        <f t="shared" si="2"/>
        <v>3.4285714285714284</v>
      </c>
    </row>
    <row r="53" spans="1:6">
      <c r="A53" s="12" t="s">
        <v>43</v>
      </c>
      <c r="B53" s="10"/>
      <c r="C53" s="10" t="s">
        <v>44</v>
      </c>
      <c r="D53" s="11">
        <v>1</v>
      </c>
      <c r="E53" s="11">
        <v>2.5714285714285716</v>
      </c>
      <c r="F53" s="8">
        <f t="shared" si="2"/>
        <v>2.5714285714285716</v>
      </c>
    </row>
    <row r="54" spans="1:6">
      <c r="A54" s="12" t="s">
        <v>57</v>
      </c>
      <c r="B54" s="10"/>
      <c r="C54" s="9" t="s">
        <v>56</v>
      </c>
      <c r="D54" s="15">
        <v>1</v>
      </c>
      <c r="E54" s="15">
        <v>222.85714285714286</v>
      </c>
      <c r="F54" s="8">
        <f t="shared" si="2"/>
        <v>222.85714285714286</v>
      </c>
    </row>
    <row r="55" spans="1:6">
      <c r="A55" s="12" t="s">
        <v>58</v>
      </c>
      <c r="B55" s="10"/>
      <c r="C55" s="9" t="s">
        <v>59</v>
      </c>
      <c r="D55" s="15">
        <v>1</v>
      </c>
      <c r="E55" s="15">
        <v>22.285714285714285</v>
      </c>
      <c r="F55" s="8">
        <f t="shared" si="2"/>
        <v>22.285714285714285</v>
      </c>
    </row>
    <row r="56" spans="1:6">
      <c r="A56" s="14"/>
      <c r="B56" s="16"/>
      <c r="C56" s="14"/>
      <c r="D56" s="17"/>
      <c r="E56" s="19"/>
    </row>
    <row r="57" spans="1:6">
      <c r="E57" s="19"/>
    </row>
    <row r="58" spans="1:6">
      <c r="A58" s="1" t="s">
        <v>16</v>
      </c>
      <c r="E58" s="19"/>
    </row>
    <row r="59" spans="1:6">
      <c r="A59" s="1" t="s">
        <v>17</v>
      </c>
      <c r="E59" s="19"/>
    </row>
    <row r="60" spans="1:6">
      <c r="A60" s="1" t="s">
        <v>18</v>
      </c>
      <c r="E60" s="19"/>
    </row>
    <row r="61" spans="1:6" ht="13.5" thickBot="1">
      <c r="A61" s="4" t="s">
        <v>1</v>
      </c>
      <c r="B61" s="4" t="s">
        <v>2</v>
      </c>
      <c r="C61" s="5" t="s">
        <v>4</v>
      </c>
      <c r="D61" s="6" t="s">
        <v>3</v>
      </c>
      <c r="E61" s="6" t="s">
        <v>90</v>
      </c>
      <c r="F61" s="6" t="s">
        <v>89</v>
      </c>
    </row>
    <row r="62" spans="1:6">
      <c r="A62" s="7" t="s">
        <v>28</v>
      </c>
      <c r="B62" s="7" t="s">
        <v>30</v>
      </c>
      <c r="C62" s="7" t="s">
        <v>82</v>
      </c>
      <c r="D62" s="8">
        <v>1</v>
      </c>
      <c r="E62" s="8">
        <v>245.14285714285714</v>
      </c>
      <c r="F62" s="8">
        <f>D62*E62</f>
        <v>245.14285714285714</v>
      </c>
    </row>
    <row r="63" spans="1:6">
      <c r="A63" s="10" t="s">
        <v>29</v>
      </c>
      <c r="B63" s="10" t="s">
        <v>31</v>
      </c>
      <c r="C63" s="10" t="s">
        <v>86</v>
      </c>
      <c r="D63" s="11">
        <v>1</v>
      </c>
      <c r="E63" s="11">
        <v>122.57142857142857</v>
      </c>
      <c r="F63" s="8">
        <f t="shared" ref="F63:F74" si="3">D63*E63</f>
        <v>122.57142857142857</v>
      </c>
    </row>
    <row r="64" spans="1:6">
      <c r="A64" s="10" t="s">
        <v>0</v>
      </c>
      <c r="B64" s="10" t="s">
        <v>32</v>
      </c>
      <c r="C64" s="10" t="s">
        <v>76</v>
      </c>
      <c r="D64" s="11">
        <v>1</v>
      </c>
      <c r="E64" s="11">
        <v>50.571428571428569</v>
      </c>
      <c r="F64" s="8">
        <f t="shared" si="3"/>
        <v>50.571428571428569</v>
      </c>
    </row>
    <row r="65" spans="1:6">
      <c r="A65" s="12" t="s">
        <v>33</v>
      </c>
      <c r="B65" s="12" t="s">
        <v>34</v>
      </c>
      <c r="C65" s="10" t="s">
        <v>65</v>
      </c>
      <c r="D65" s="11">
        <v>5</v>
      </c>
      <c r="E65" s="11">
        <v>14.571428571428571</v>
      </c>
      <c r="F65" s="8">
        <f t="shared" si="3"/>
        <v>72.857142857142861</v>
      </c>
    </row>
    <row r="66" spans="1:6">
      <c r="A66" s="12" t="s">
        <v>71</v>
      </c>
      <c r="B66" s="12"/>
      <c r="C66" s="12" t="s">
        <v>73</v>
      </c>
      <c r="D66" s="13">
        <v>1</v>
      </c>
      <c r="E66" s="13">
        <v>6.8571428571428568</v>
      </c>
      <c r="F66" s="8">
        <f t="shared" si="3"/>
        <v>6.8571428571428568</v>
      </c>
    </row>
    <row r="67" spans="1:6">
      <c r="A67" s="12" t="s">
        <v>72</v>
      </c>
      <c r="B67" s="12"/>
      <c r="C67" s="12" t="s">
        <v>74</v>
      </c>
      <c r="D67" s="13">
        <v>1</v>
      </c>
      <c r="E67" s="13">
        <v>7.7142857142857144</v>
      </c>
      <c r="F67" s="8">
        <f t="shared" si="3"/>
        <v>7.7142857142857144</v>
      </c>
    </row>
    <row r="68" spans="1:6">
      <c r="A68" s="12" t="s">
        <v>35</v>
      </c>
      <c r="B68" s="10"/>
      <c r="C68" s="10" t="s">
        <v>36</v>
      </c>
      <c r="D68" s="11">
        <v>1</v>
      </c>
      <c r="E68" s="11">
        <v>66.857142857142861</v>
      </c>
      <c r="F68" s="8">
        <f t="shared" si="3"/>
        <v>66.857142857142861</v>
      </c>
    </row>
    <row r="69" spans="1:6">
      <c r="A69" s="12" t="s">
        <v>37</v>
      </c>
      <c r="B69" s="10"/>
      <c r="C69" s="10" t="s">
        <v>38</v>
      </c>
      <c r="D69" s="11">
        <v>1</v>
      </c>
      <c r="E69" s="11">
        <v>7.7142857142857144</v>
      </c>
      <c r="F69" s="8">
        <f t="shared" si="3"/>
        <v>7.7142857142857144</v>
      </c>
    </row>
    <row r="70" spans="1:6">
      <c r="A70" s="12" t="s">
        <v>39</v>
      </c>
      <c r="B70" s="10"/>
      <c r="C70" s="10" t="s">
        <v>40</v>
      </c>
      <c r="D70" s="11">
        <v>1</v>
      </c>
      <c r="E70" s="11">
        <v>6.8571428571428568</v>
      </c>
      <c r="F70" s="8">
        <f t="shared" si="3"/>
        <v>6.8571428571428568</v>
      </c>
    </row>
    <row r="71" spans="1:6">
      <c r="A71" s="12" t="s">
        <v>41</v>
      </c>
      <c r="B71" s="10"/>
      <c r="C71" s="10" t="s">
        <v>42</v>
      </c>
      <c r="D71" s="11">
        <v>1</v>
      </c>
      <c r="E71" s="11">
        <v>3.4285714285714284</v>
      </c>
      <c r="F71" s="8">
        <f t="shared" si="3"/>
        <v>3.4285714285714284</v>
      </c>
    </row>
    <row r="72" spans="1:6">
      <c r="A72" s="12" t="s">
        <v>43</v>
      </c>
      <c r="B72" s="10"/>
      <c r="C72" s="10" t="s">
        <v>44</v>
      </c>
      <c r="D72" s="11">
        <v>1</v>
      </c>
      <c r="E72" s="11">
        <v>2.5714285714285716</v>
      </c>
      <c r="F72" s="8">
        <f t="shared" si="3"/>
        <v>2.5714285714285716</v>
      </c>
    </row>
    <row r="73" spans="1:6">
      <c r="A73" s="12" t="s">
        <v>57</v>
      </c>
      <c r="B73" s="10"/>
      <c r="C73" s="9" t="s">
        <v>56</v>
      </c>
      <c r="D73" s="15">
        <v>1</v>
      </c>
      <c r="E73" s="15">
        <v>222.85714285714286</v>
      </c>
      <c r="F73" s="8">
        <f t="shared" si="3"/>
        <v>222.85714285714286</v>
      </c>
    </row>
    <row r="74" spans="1:6">
      <c r="A74" s="12" t="s">
        <v>58</v>
      </c>
      <c r="B74" s="10"/>
      <c r="C74" s="9" t="s">
        <v>59</v>
      </c>
      <c r="D74" s="15">
        <v>1</v>
      </c>
      <c r="E74" s="15">
        <v>22.285714285714285</v>
      </c>
      <c r="F74" s="8">
        <f t="shared" si="3"/>
        <v>22.285714285714285</v>
      </c>
    </row>
    <row r="75" spans="1:6">
      <c r="E75" s="19"/>
    </row>
    <row r="76" spans="1:6">
      <c r="E76" s="19"/>
    </row>
    <row r="77" spans="1:6">
      <c r="A77" s="1" t="s">
        <v>19</v>
      </c>
      <c r="E77" s="19"/>
    </row>
    <row r="78" spans="1:6">
      <c r="A78" s="1" t="s">
        <v>20</v>
      </c>
      <c r="E78" s="19"/>
    </row>
    <row r="79" spans="1:6">
      <c r="A79" s="1" t="s">
        <v>21</v>
      </c>
      <c r="E79" s="19"/>
    </row>
    <row r="80" spans="1:6" ht="13.5" thickBot="1">
      <c r="A80" s="4" t="s">
        <v>1</v>
      </c>
      <c r="B80" s="4" t="s">
        <v>2</v>
      </c>
      <c r="C80" s="5" t="s">
        <v>4</v>
      </c>
      <c r="D80" s="6" t="s">
        <v>3</v>
      </c>
      <c r="E80" s="6" t="s">
        <v>90</v>
      </c>
      <c r="F80" s="6" t="s">
        <v>89</v>
      </c>
    </row>
    <row r="81" spans="1:6">
      <c r="A81" s="7" t="s">
        <v>28</v>
      </c>
      <c r="B81" s="7" t="s">
        <v>30</v>
      </c>
      <c r="C81" s="7" t="s">
        <v>88</v>
      </c>
      <c r="D81" s="8">
        <v>1</v>
      </c>
      <c r="E81" s="8">
        <v>501.42857142857144</v>
      </c>
      <c r="F81" s="8">
        <f>D81*E81</f>
        <v>501.42857142857144</v>
      </c>
    </row>
    <row r="82" spans="1:6">
      <c r="A82" s="10" t="s">
        <v>29</v>
      </c>
      <c r="B82" s="10" t="s">
        <v>31</v>
      </c>
      <c r="C82" s="10" t="s">
        <v>87</v>
      </c>
      <c r="D82" s="11">
        <v>1</v>
      </c>
      <c r="E82" s="11">
        <v>167.14285714285714</v>
      </c>
      <c r="F82" s="8">
        <f t="shared" ref="F82:F93" si="4">D82*E82</f>
        <v>167.14285714285714</v>
      </c>
    </row>
    <row r="83" spans="1:6">
      <c r="A83" s="10" t="s">
        <v>0</v>
      </c>
      <c r="B83" s="10" t="s">
        <v>32</v>
      </c>
      <c r="C83" s="10" t="s">
        <v>77</v>
      </c>
      <c r="D83" s="11">
        <v>1</v>
      </c>
      <c r="E83" s="11">
        <v>100.28571428571429</v>
      </c>
      <c r="F83" s="8">
        <f t="shared" si="4"/>
        <v>100.28571428571429</v>
      </c>
    </row>
    <row r="84" spans="1:6">
      <c r="A84" s="12" t="s">
        <v>33</v>
      </c>
      <c r="B84" s="12" t="s">
        <v>34</v>
      </c>
      <c r="C84" s="10" t="s">
        <v>65</v>
      </c>
      <c r="D84" s="11">
        <v>5</v>
      </c>
      <c r="E84" s="11">
        <v>14.571428571428571</v>
      </c>
      <c r="F84" s="8">
        <f t="shared" si="4"/>
        <v>72.857142857142861</v>
      </c>
    </row>
    <row r="85" spans="1:6">
      <c r="A85" s="12" t="s">
        <v>71</v>
      </c>
      <c r="B85" s="12"/>
      <c r="C85" s="12" t="s">
        <v>73</v>
      </c>
      <c r="D85" s="13">
        <v>1</v>
      </c>
      <c r="E85" s="13">
        <v>6.8571428571428568</v>
      </c>
      <c r="F85" s="8">
        <f t="shared" si="4"/>
        <v>6.8571428571428568</v>
      </c>
    </row>
    <row r="86" spans="1:6">
      <c r="A86" s="12" t="s">
        <v>72</v>
      </c>
      <c r="B86" s="12"/>
      <c r="C86" s="12" t="s">
        <v>74</v>
      </c>
      <c r="D86" s="13">
        <v>1</v>
      </c>
      <c r="E86" s="13">
        <v>7.7142857142857144</v>
      </c>
      <c r="F86" s="8">
        <f t="shared" si="4"/>
        <v>7.7142857142857144</v>
      </c>
    </row>
    <row r="87" spans="1:6">
      <c r="A87" s="12" t="s">
        <v>45</v>
      </c>
      <c r="B87" s="18"/>
      <c r="C87" s="12" t="s">
        <v>50</v>
      </c>
      <c r="D87" s="13">
        <v>1</v>
      </c>
      <c r="E87" s="11">
        <v>211.71428571428572</v>
      </c>
      <c r="F87" s="8">
        <f t="shared" si="4"/>
        <v>211.71428571428572</v>
      </c>
    </row>
    <row r="88" spans="1:6">
      <c r="A88" s="12" t="s">
        <v>46</v>
      </c>
      <c r="B88" s="18"/>
      <c r="C88" s="12" t="s">
        <v>38</v>
      </c>
      <c r="D88" s="13">
        <v>1</v>
      </c>
      <c r="E88" s="11">
        <v>7.7142857142857144</v>
      </c>
      <c r="F88" s="8">
        <f t="shared" si="4"/>
        <v>7.7142857142857144</v>
      </c>
    </row>
    <row r="89" spans="1:6">
      <c r="A89" s="12" t="s">
        <v>47</v>
      </c>
      <c r="B89" s="18"/>
      <c r="C89" s="12" t="s">
        <v>40</v>
      </c>
      <c r="D89" s="13">
        <v>1</v>
      </c>
      <c r="E89" s="11">
        <v>6.8571428571428568</v>
      </c>
      <c r="F89" s="8">
        <f t="shared" si="4"/>
        <v>6.8571428571428568</v>
      </c>
    </row>
    <row r="90" spans="1:6">
      <c r="A90" s="12" t="s">
        <v>48</v>
      </c>
      <c r="B90" s="18"/>
      <c r="C90" s="12" t="s">
        <v>42</v>
      </c>
      <c r="D90" s="13">
        <v>1</v>
      </c>
      <c r="E90" s="11">
        <v>3.4285714285714284</v>
      </c>
      <c r="F90" s="8">
        <f t="shared" si="4"/>
        <v>3.4285714285714284</v>
      </c>
    </row>
    <row r="91" spans="1:6">
      <c r="A91" s="12" t="s">
        <v>49</v>
      </c>
      <c r="B91" s="18"/>
      <c r="C91" s="12" t="s">
        <v>44</v>
      </c>
      <c r="D91" s="13">
        <v>1</v>
      </c>
      <c r="E91" s="11">
        <v>2.5714285714285716</v>
      </c>
      <c r="F91" s="8">
        <f t="shared" si="4"/>
        <v>2.5714285714285716</v>
      </c>
    </row>
    <row r="92" spans="1:6">
      <c r="A92" s="12" t="s">
        <v>57</v>
      </c>
      <c r="B92" s="10"/>
      <c r="C92" s="9" t="s">
        <v>56</v>
      </c>
      <c r="D92" s="15">
        <v>1</v>
      </c>
      <c r="E92" s="15">
        <v>222.85714285714286</v>
      </c>
      <c r="F92" s="8">
        <f t="shared" si="4"/>
        <v>222.85714285714286</v>
      </c>
    </row>
    <row r="93" spans="1:6">
      <c r="A93" s="12" t="s">
        <v>58</v>
      </c>
      <c r="B93" s="10"/>
      <c r="C93" s="9" t="s">
        <v>59</v>
      </c>
      <c r="D93" s="15">
        <v>1</v>
      </c>
      <c r="E93" s="15">
        <v>22.285714285714285</v>
      </c>
      <c r="F93" s="8">
        <f t="shared" si="4"/>
        <v>22.285714285714285</v>
      </c>
    </row>
    <row r="94" spans="1:6">
      <c r="E94" s="19"/>
    </row>
    <row r="95" spans="1:6">
      <c r="E95" s="19"/>
    </row>
    <row r="96" spans="1:6">
      <c r="A96" s="1" t="s">
        <v>22</v>
      </c>
      <c r="E96" s="19"/>
    </row>
    <row r="97" spans="1:6">
      <c r="A97" s="1" t="s">
        <v>23</v>
      </c>
      <c r="E97" s="19"/>
    </row>
    <row r="98" spans="1:6">
      <c r="A98" s="1" t="s">
        <v>24</v>
      </c>
      <c r="E98" s="19"/>
    </row>
    <row r="99" spans="1:6" ht="13.5" thickBot="1">
      <c r="A99" s="4" t="s">
        <v>1</v>
      </c>
      <c r="B99" s="4" t="s">
        <v>2</v>
      </c>
      <c r="C99" s="5" t="s">
        <v>4</v>
      </c>
      <c r="D99" s="6" t="s">
        <v>3</v>
      </c>
      <c r="E99" s="6" t="s">
        <v>90</v>
      </c>
      <c r="F99" s="6" t="s">
        <v>89</v>
      </c>
    </row>
    <row r="100" spans="1:6">
      <c r="A100" s="7" t="s">
        <v>28</v>
      </c>
      <c r="B100" s="7" t="s">
        <v>30</v>
      </c>
      <c r="C100" s="7" t="s">
        <v>80</v>
      </c>
      <c r="D100" s="8">
        <v>1</v>
      </c>
      <c r="E100" s="8">
        <v>245.14285714285714</v>
      </c>
      <c r="F100" s="8">
        <f>D100*E100</f>
        <v>245.14285714285714</v>
      </c>
    </row>
    <row r="101" spans="1:6">
      <c r="A101" s="10" t="s">
        <v>29</v>
      </c>
      <c r="B101" s="10" t="s">
        <v>31</v>
      </c>
      <c r="C101" s="10" t="s">
        <v>85</v>
      </c>
      <c r="D101" s="11">
        <v>1</v>
      </c>
      <c r="E101" s="11">
        <v>122.57142857142857</v>
      </c>
      <c r="F101" s="8">
        <f t="shared" ref="F101:F112" si="5">D101*E101</f>
        <v>122.57142857142857</v>
      </c>
    </row>
    <row r="102" spans="1:6">
      <c r="A102" s="10" t="s">
        <v>0</v>
      </c>
      <c r="B102" s="10" t="s">
        <v>32</v>
      </c>
      <c r="C102" s="10" t="s">
        <v>76</v>
      </c>
      <c r="D102" s="11">
        <v>1</v>
      </c>
      <c r="E102" s="11">
        <v>50.571428571428569</v>
      </c>
      <c r="F102" s="8">
        <f t="shared" si="5"/>
        <v>50.571428571428569</v>
      </c>
    </row>
    <row r="103" spans="1:6">
      <c r="A103" s="12" t="s">
        <v>33</v>
      </c>
      <c r="B103" s="12" t="s">
        <v>34</v>
      </c>
      <c r="C103" s="10" t="s">
        <v>65</v>
      </c>
      <c r="D103" s="11">
        <v>5</v>
      </c>
      <c r="E103" s="11">
        <v>14.571428571428571</v>
      </c>
      <c r="F103" s="8">
        <f t="shared" si="5"/>
        <v>72.857142857142861</v>
      </c>
    </row>
    <row r="104" spans="1:6">
      <c r="A104" s="12" t="s">
        <v>71</v>
      </c>
      <c r="B104" s="12"/>
      <c r="C104" s="12" t="s">
        <v>73</v>
      </c>
      <c r="D104" s="13">
        <v>1</v>
      </c>
      <c r="E104" s="13">
        <v>6.8571428571428568</v>
      </c>
      <c r="F104" s="8">
        <f t="shared" si="5"/>
        <v>6.8571428571428568</v>
      </c>
    </row>
    <row r="105" spans="1:6">
      <c r="A105" s="12" t="s">
        <v>72</v>
      </c>
      <c r="B105" s="12"/>
      <c r="C105" s="12" t="s">
        <v>74</v>
      </c>
      <c r="D105" s="13">
        <v>1</v>
      </c>
      <c r="E105" s="13">
        <v>7.7142857142857144</v>
      </c>
      <c r="F105" s="8">
        <f t="shared" si="5"/>
        <v>7.7142857142857144</v>
      </c>
    </row>
    <row r="106" spans="1:6">
      <c r="A106" s="12" t="s">
        <v>35</v>
      </c>
      <c r="B106" s="10"/>
      <c r="C106" s="10" t="s">
        <v>36</v>
      </c>
      <c r="D106" s="11">
        <v>1</v>
      </c>
      <c r="E106" s="11">
        <v>66.857142857142861</v>
      </c>
      <c r="F106" s="8">
        <f t="shared" si="5"/>
        <v>66.857142857142861</v>
      </c>
    </row>
    <row r="107" spans="1:6">
      <c r="A107" s="12" t="s">
        <v>37</v>
      </c>
      <c r="B107" s="10"/>
      <c r="C107" s="10" t="s">
        <v>38</v>
      </c>
      <c r="D107" s="11">
        <v>1</v>
      </c>
      <c r="E107" s="11">
        <v>7.7142857142857144</v>
      </c>
      <c r="F107" s="8">
        <f t="shared" si="5"/>
        <v>7.7142857142857144</v>
      </c>
    </row>
    <row r="108" spans="1:6">
      <c r="A108" s="12" t="s">
        <v>39</v>
      </c>
      <c r="B108" s="10"/>
      <c r="C108" s="10" t="s">
        <v>40</v>
      </c>
      <c r="D108" s="11">
        <v>1</v>
      </c>
      <c r="E108" s="11">
        <v>6.8571428571428568</v>
      </c>
      <c r="F108" s="8">
        <f t="shared" si="5"/>
        <v>6.8571428571428568</v>
      </c>
    </row>
    <row r="109" spans="1:6">
      <c r="A109" s="12" t="s">
        <v>41</v>
      </c>
      <c r="B109" s="10"/>
      <c r="C109" s="10" t="s">
        <v>42</v>
      </c>
      <c r="D109" s="11">
        <v>1</v>
      </c>
      <c r="E109" s="11">
        <v>3.4285714285714284</v>
      </c>
      <c r="F109" s="8">
        <f t="shared" si="5"/>
        <v>3.4285714285714284</v>
      </c>
    </row>
    <row r="110" spans="1:6">
      <c r="A110" s="12" t="s">
        <v>43</v>
      </c>
      <c r="B110" s="10"/>
      <c r="C110" s="10" t="s">
        <v>44</v>
      </c>
      <c r="D110" s="11">
        <v>1</v>
      </c>
      <c r="E110" s="11">
        <v>2.5714285714285716</v>
      </c>
      <c r="F110" s="8">
        <f t="shared" si="5"/>
        <v>2.5714285714285716</v>
      </c>
    </row>
    <row r="111" spans="1:6">
      <c r="A111" s="12" t="s">
        <v>57</v>
      </c>
      <c r="B111" s="10"/>
      <c r="C111" s="9" t="s">
        <v>56</v>
      </c>
      <c r="D111" s="15">
        <v>1</v>
      </c>
      <c r="E111" s="15">
        <v>222.85714285714286</v>
      </c>
      <c r="F111" s="8">
        <f t="shared" si="5"/>
        <v>222.85714285714286</v>
      </c>
    </row>
    <row r="112" spans="1:6">
      <c r="A112" s="12" t="s">
        <v>58</v>
      </c>
      <c r="B112" s="10"/>
      <c r="C112" s="9" t="s">
        <v>59</v>
      </c>
      <c r="D112" s="15">
        <v>1</v>
      </c>
      <c r="E112" s="15">
        <v>22.285714285714285</v>
      </c>
      <c r="F112" s="8">
        <f t="shared" si="5"/>
        <v>22.285714285714285</v>
      </c>
    </row>
    <row r="113" spans="1:6">
      <c r="A113" s="14"/>
      <c r="B113" s="16"/>
      <c r="C113" s="14"/>
      <c r="D113" s="17"/>
      <c r="E113" s="19"/>
    </row>
    <row r="114" spans="1:6">
      <c r="E114" s="19"/>
    </row>
    <row r="115" spans="1:6">
      <c r="A115" s="1" t="s">
        <v>25</v>
      </c>
      <c r="E115" s="19"/>
    </row>
    <row r="116" spans="1:6">
      <c r="A116" s="1" t="s">
        <v>26</v>
      </c>
      <c r="E116" s="19"/>
    </row>
    <row r="117" spans="1:6">
      <c r="A117" s="1" t="s">
        <v>27</v>
      </c>
      <c r="E117" s="19"/>
    </row>
    <row r="118" spans="1:6" ht="13.5" thickBot="1">
      <c r="A118" s="4" t="s">
        <v>1</v>
      </c>
      <c r="B118" s="4" t="s">
        <v>2</v>
      </c>
      <c r="C118" s="5" t="s">
        <v>4</v>
      </c>
      <c r="D118" s="6" t="s">
        <v>3</v>
      </c>
      <c r="E118" s="6" t="s">
        <v>90</v>
      </c>
      <c r="F118" s="6" t="s">
        <v>89</v>
      </c>
    </row>
    <row r="119" spans="1:6">
      <c r="A119" s="7" t="s">
        <v>28</v>
      </c>
      <c r="B119" s="7" t="s">
        <v>30</v>
      </c>
      <c r="C119" s="7" t="s">
        <v>81</v>
      </c>
      <c r="D119" s="8">
        <v>1</v>
      </c>
      <c r="E119" s="8">
        <v>245.14285714285714</v>
      </c>
      <c r="F119" s="8">
        <f>D119*E119</f>
        <v>245.14285714285714</v>
      </c>
    </row>
    <row r="120" spans="1:6">
      <c r="A120" s="10" t="s">
        <v>29</v>
      </c>
      <c r="B120" s="10" t="s">
        <v>31</v>
      </c>
      <c r="C120" s="10" t="s">
        <v>86</v>
      </c>
      <c r="D120" s="11">
        <v>1</v>
      </c>
      <c r="E120" s="11">
        <v>122.57142857142857</v>
      </c>
      <c r="F120" s="8">
        <f t="shared" ref="F120:F131" si="6">D120*E120</f>
        <v>122.57142857142857</v>
      </c>
    </row>
    <row r="121" spans="1:6">
      <c r="A121" s="10" t="s">
        <v>0</v>
      </c>
      <c r="B121" s="10" t="s">
        <v>32</v>
      </c>
      <c r="C121" s="10" t="s">
        <v>76</v>
      </c>
      <c r="D121" s="11">
        <v>1</v>
      </c>
      <c r="E121" s="11">
        <v>50.571428571428569</v>
      </c>
      <c r="F121" s="8">
        <f t="shared" si="6"/>
        <v>50.571428571428569</v>
      </c>
    </row>
    <row r="122" spans="1:6">
      <c r="A122" s="12" t="s">
        <v>33</v>
      </c>
      <c r="B122" s="12" t="s">
        <v>34</v>
      </c>
      <c r="C122" s="10" t="s">
        <v>65</v>
      </c>
      <c r="D122" s="11">
        <v>5</v>
      </c>
      <c r="E122" s="11">
        <v>14.571428571428571</v>
      </c>
      <c r="F122" s="8">
        <f t="shared" si="6"/>
        <v>72.857142857142861</v>
      </c>
    </row>
    <row r="123" spans="1:6">
      <c r="A123" s="12" t="s">
        <v>71</v>
      </c>
      <c r="B123" s="12"/>
      <c r="C123" s="12" t="s">
        <v>73</v>
      </c>
      <c r="D123" s="13">
        <v>1</v>
      </c>
      <c r="E123" s="13">
        <v>6.8571428571428568</v>
      </c>
      <c r="F123" s="8">
        <f t="shared" si="6"/>
        <v>6.8571428571428568</v>
      </c>
    </row>
    <row r="124" spans="1:6">
      <c r="A124" s="12" t="s">
        <v>72</v>
      </c>
      <c r="B124" s="12"/>
      <c r="C124" s="12" t="s">
        <v>74</v>
      </c>
      <c r="D124" s="13">
        <v>1</v>
      </c>
      <c r="E124" s="13">
        <v>7.7142857142857144</v>
      </c>
      <c r="F124" s="8">
        <f t="shared" si="6"/>
        <v>7.7142857142857144</v>
      </c>
    </row>
    <row r="125" spans="1:6">
      <c r="A125" s="12" t="s">
        <v>35</v>
      </c>
      <c r="B125" s="10"/>
      <c r="C125" s="10" t="s">
        <v>36</v>
      </c>
      <c r="D125" s="11">
        <v>1</v>
      </c>
      <c r="E125" s="11">
        <v>66.857142857142861</v>
      </c>
      <c r="F125" s="8">
        <f t="shared" si="6"/>
        <v>66.857142857142861</v>
      </c>
    </row>
    <row r="126" spans="1:6">
      <c r="A126" s="12" t="s">
        <v>37</v>
      </c>
      <c r="B126" s="10"/>
      <c r="C126" s="10" t="s">
        <v>38</v>
      </c>
      <c r="D126" s="11">
        <v>1</v>
      </c>
      <c r="E126" s="11">
        <v>7.7142857142857144</v>
      </c>
      <c r="F126" s="8">
        <f t="shared" si="6"/>
        <v>7.7142857142857144</v>
      </c>
    </row>
    <row r="127" spans="1:6">
      <c r="A127" s="12" t="s">
        <v>39</v>
      </c>
      <c r="B127" s="10"/>
      <c r="C127" s="10" t="s">
        <v>40</v>
      </c>
      <c r="D127" s="11">
        <v>1</v>
      </c>
      <c r="E127" s="11">
        <v>6.8571428571428568</v>
      </c>
      <c r="F127" s="8">
        <f t="shared" si="6"/>
        <v>6.8571428571428568</v>
      </c>
    </row>
    <row r="128" spans="1:6">
      <c r="A128" s="12" t="s">
        <v>41</v>
      </c>
      <c r="B128" s="10"/>
      <c r="C128" s="10" t="s">
        <v>42</v>
      </c>
      <c r="D128" s="11">
        <v>1</v>
      </c>
      <c r="E128" s="11">
        <v>3.4285714285714284</v>
      </c>
      <c r="F128" s="8">
        <f t="shared" si="6"/>
        <v>3.4285714285714284</v>
      </c>
    </row>
    <row r="129" spans="1:6">
      <c r="A129" s="12" t="s">
        <v>43</v>
      </c>
      <c r="B129" s="10"/>
      <c r="C129" s="10" t="s">
        <v>44</v>
      </c>
      <c r="D129" s="11">
        <v>1</v>
      </c>
      <c r="E129" s="11">
        <v>2.5714285714285716</v>
      </c>
      <c r="F129" s="8">
        <f t="shared" si="6"/>
        <v>2.5714285714285716</v>
      </c>
    </row>
    <row r="130" spans="1:6">
      <c r="A130" s="12" t="s">
        <v>57</v>
      </c>
      <c r="B130" s="10"/>
      <c r="C130" s="9" t="s">
        <v>56</v>
      </c>
      <c r="D130" s="15">
        <v>1</v>
      </c>
      <c r="E130" s="15">
        <v>222.85714285714286</v>
      </c>
      <c r="F130" s="8">
        <f t="shared" si="6"/>
        <v>222.85714285714286</v>
      </c>
    </row>
    <row r="131" spans="1:6">
      <c r="A131" s="12" t="s">
        <v>58</v>
      </c>
      <c r="B131" s="10"/>
      <c r="C131" s="9" t="s">
        <v>59</v>
      </c>
      <c r="D131" s="15">
        <v>1</v>
      </c>
      <c r="E131" s="15">
        <v>22.285714285714285</v>
      </c>
      <c r="F131" s="8">
        <f t="shared" si="6"/>
        <v>22.285714285714285</v>
      </c>
    </row>
  </sheetData>
  <phoneticPr fontId="2"/>
  <pageMargins left="0.25" right="0.25" top="0.75" bottom="0.75" header="0.3" footer="0.3"/>
  <pageSetup paperSize="9" scale="46" orientation="portrait" r:id="rId1"/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</vt:lpstr>
      <vt:lpstr>calc!Zone_d_impression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Regis</cp:lastModifiedBy>
  <cp:lastPrinted>2012-04-05T08:44:28Z</cp:lastPrinted>
  <dcterms:created xsi:type="dcterms:W3CDTF">2011-02-04T06:31:40Z</dcterms:created>
  <dcterms:modified xsi:type="dcterms:W3CDTF">2012-04-06T04:15:33Z</dcterms:modified>
</cp:coreProperties>
</file>