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QUOTE!$A$1:$K$69</definedName>
  </definedNames>
  <calcPr calcId="145621"/>
</workbook>
</file>

<file path=xl/calcChain.xml><?xml version="1.0" encoding="utf-8"?>
<calcChain xmlns="http://schemas.openxmlformats.org/spreadsheetml/2006/main">
  <c r="N22" i="1" l="1"/>
  <c r="P22" i="1" s="1"/>
  <c r="J22" i="1" l="1"/>
  <c r="J37" i="1" s="1"/>
  <c r="J41" i="1" s="1"/>
  <c r="J43" i="1" s="1"/>
</calcChain>
</file>

<file path=xl/sharedStrings.xml><?xml version="1.0" encoding="utf-8"?>
<sst xmlns="http://schemas.openxmlformats.org/spreadsheetml/2006/main" count="108" uniqueCount="95">
  <si>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</si>
  <si>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</si>
  <si>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</si>
  <si>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</si>
  <si>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</si>
  <si>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</si>
  <si>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</si>
  <si>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</si>
  <si>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</si>
  <si>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</si>
  <si>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</si>
  <si>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</si>
  <si>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</si>
  <si>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</si>
  <si>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</si>
  <si>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</si>
  <si>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</si>
  <si>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</si>
  <si>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</si>
  <si>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</si>
  <si>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</si>
  <si>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</si>
  <si>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</si>
  <si>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</si>
  <si>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</si>
  <si>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</si>
  <si>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</si>
  <si>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</si>
  <si>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</si>
  <si>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</si>
  <si>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</si>
  <si>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</si>
  <si>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</si>
  <si>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</si>
  <si>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</si>
  <si>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</si>
  <si>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</si>
  <si>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</si>
  <si>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</si>
  <si>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</si>
  <si>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</si>
  <si>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</si>
  <si>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</si>
  <si>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</si>
  <si>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</si>
  <si>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</si>
  <si>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</si>
  <si>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</si>
  <si>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</si>
  <si>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</si>
  <si>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</si>
  <si>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</si>
  <si>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</si>
  <si>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</si>
  <si>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</si>
  <si>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</si>
  <si>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</si>
  <si>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</si>
  <si>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</si>
  <si>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</si>
  <si>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</si>
  <si>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</si>
  <si>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</si>
  <si>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</si>
  <si>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</si>
  <si>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</si>
  <si>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</si>
  <si>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</si>
  <si>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</si>
  <si>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30 days from invoice date</t>
  </si>
  <si>
    <t>LNG Purchase Dept.</t>
  </si>
  <si>
    <t>E-mail: purchase@shipmanagement.exmar.be</t>
  </si>
  <si>
    <t>www.exmar.be</t>
  </si>
  <si>
    <t>Q2012RH108</t>
  </si>
  <si>
    <t>Marilyn DE RUYSSCHER</t>
  </si>
  <si>
    <t>EXMAR Shipmanagement NV</t>
  </si>
  <si>
    <t>Fax: +32.3.247.50.92</t>
  </si>
  <si>
    <t xml:space="preserve"> Tel office: +32.3.247.50.11 Tel direct: +32.3.247.61.27</t>
  </si>
  <si>
    <t>Q-102-OF-77316</t>
  </si>
  <si>
    <t>Range: 0-1.5 KPA</t>
  </si>
  <si>
    <t>DP transmitter</t>
  </si>
  <si>
    <t>JTD920A-1E1A2-CXX1-T1 to be replaced by:</t>
  </si>
  <si>
    <t>JTD920A-1E1A2-GXXX1-T1</t>
  </si>
  <si>
    <t>1 Forms of output/Communication 4 to 20 mA DC(Analog Standard Communication)</t>
  </si>
  <si>
    <t>E Material for Wetted parts(Meterbody Cover/Vent,Drain Plugs/Center Body) SCS14A or SUSF316/SUS316/SUS316 (Diaphragm : SUS316L)</t>
  </si>
  <si>
    <t>1 Fill Fluid For General purposes : Silicone OIL</t>
  </si>
  <si>
    <t>A Process Connection Rc1/2, Top Connection</t>
  </si>
  <si>
    <t>2 Bolt and Nut Material SUS304(Maximum Working Pressure 10MPa)</t>
  </si>
  <si>
    <t>G Electrical Conduit and Explosion-proof G1/2,FM Intrinsically Safe</t>
  </si>
  <si>
    <t>X Indicator No Meter</t>
  </si>
  <si>
    <t>X Anticorrosion Treatment Standard Coating</t>
  </si>
  <si>
    <t>X Burnout Feature None</t>
  </si>
  <si>
    <t>1 Mounting Bracket Carbon Steel</t>
  </si>
  <si>
    <t>T1 Option Test Report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</si>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</sst>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6" fillId="0" borderId="0" xfId="0" applyFont="1"/>
    <xf numFmtId="0" fontId="9" fillId="0" borderId="0" xfId="5">
      <alignment vertical="center"/>
    </xf>
    <xf numFmtId="38" fontId="9" fillId="0" borderId="0" xfId="3" applyNumberFormat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Fill="1" applyBorder="1" applyAlignment="1"/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xmar.be/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purchase@shipmanagement.exmar.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6"/>
  <sheetViews>
    <sheetView tabSelected="1" zoomScaleNormal="100" workbookViewId="0">
      <selection activeCell="J8" sqref="J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2"/>
      <c r="M4"/>
      <c r="N4"/>
      <c r="O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2"/>
      <c r="M5"/>
      <c r="N5"/>
      <c r="O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 s="112"/>
      <c r="M6"/>
      <c r="N6"/>
      <c r="O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3" t="s">
        <v>75</v>
      </c>
      <c r="E7" s="17"/>
      <c r="F7" s="85"/>
      <c r="G7" s="21"/>
      <c r="H7" s="33" t="s">
        <v>1</v>
      </c>
      <c r="I7" s="17"/>
      <c r="J7" s="77">
        <v>40989</v>
      </c>
      <c r="K7" s="21"/>
      <c r="M7"/>
      <c r="N7"/>
      <c r="O7"/>
    </row>
    <row r="8" spans="1:230" ht="15.75" customHeight="1">
      <c r="A8" s="17"/>
      <c r="B8" s="21"/>
      <c r="C8" s="21"/>
      <c r="D8" s="113" t="s">
        <v>70</v>
      </c>
      <c r="E8" s="17"/>
      <c r="F8" s="84"/>
      <c r="G8" s="33"/>
      <c r="H8" s="17"/>
      <c r="I8" s="17"/>
      <c r="J8" s="17"/>
      <c r="K8" s="21"/>
      <c r="L8"/>
      <c r="M8"/>
      <c r="N8"/>
      <c r="O8"/>
    </row>
    <row r="9" spans="1:230" ht="15.75" customHeight="1">
      <c r="A9" s="17"/>
      <c r="B9" s="21"/>
      <c r="C9" s="21"/>
      <c r="D9" s="113"/>
      <c r="E9" s="17"/>
      <c r="F9" s="84"/>
      <c r="G9" s="33"/>
      <c r="H9" s="17"/>
      <c r="J9" s="17"/>
      <c r="K9" s="21"/>
      <c r="L9"/>
      <c r="M9"/>
      <c r="N9"/>
      <c r="O9"/>
    </row>
    <row r="10" spans="1:230" ht="15.75" customHeight="1">
      <c r="A10" s="17"/>
      <c r="B10" s="21"/>
      <c r="C10" s="21"/>
      <c r="D10" s="113" t="s">
        <v>71</v>
      </c>
      <c r="E10" s="87"/>
      <c r="G10" s="21"/>
      <c r="H10" s="20" t="s">
        <v>16</v>
      </c>
      <c r="J10" s="17" t="s">
        <v>78</v>
      </c>
      <c r="K10" s="35"/>
      <c r="L10"/>
      <c r="M10"/>
      <c r="N10"/>
      <c r="O10"/>
    </row>
    <row r="11" spans="1:230" ht="15.75" customHeight="1">
      <c r="A11" s="17"/>
      <c r="B11" s="81" t="s">
        <v>27</v>
      </c>
      <c r="C11" s="21"/>
      <c r="D11" s="113" t="s">
        <v>74</v>
      </c>
      <c r="E11" s="17"/>
      <c r="F11" s="84"/>
      <c r="G11" s="17"/>
      <c r="H11" s="20" t="s">
        <v>17</v>
      </c>
      <c r="I11" s="20"/>
      <c r="J11" s="34" t="s">
        <v>73</v>
      </c>
      <c r="K11" s="21"/>
      <c r="M11"/>
      <c r="N11"/>
      <c r="O11"/>
    </row>
    <row r="12" spans="1:230" ht="15.75" customHeight="1">
      <c r="A12" s="17"/>
      <c r="B12" s="81" t="s">
        <v>30</v>
      </c>
      <c r="C12" s="21"/>
      <c r="D12" s="113" t="s">
        <v>77</v>
      </c>
      <c r="E12" s="17"/>
      <c r="F12" s="84"/>
      <c r="G12" s="17"/>
      <c r="H12" s="20" t="s">
        <v>6</v>
      </c>
      <c r="I12" s="21"/>
      <c r="J12" s="21" t="s">
        <v>52</v>
      </c>
      <c r="K12" s="21"/>
      <c r="M12"/>
      <c r="N12"/>
      <c r="O12"/>
    </row>
    <row r="13" spans="1:230" ht="15.75" customHeight="1">
      <c r="A13" s="17"/>
      <c r="B13" s="81" t="s">
        <v>29</v>
      </c>
      <c r="C13" s="21"/>
      <c r="D13" s="113" t="s">
        <v>76</v>
      </c>
      <c r="E13" s="17"/>
      <c r="F13" s="84"/>
      <c r="G13" s="17"/>
      <c r="H13" s="20" t="s">
        <v>50</v>
      </c>
      <c r="I13" s="21"/>
      <c r="J13" s="82" t="s">
        <v>46</v>
      </c>
      <c r="K13" s="21"/>
      <c r="M13"/>
      <c r="N13"/>
      <c r="O13"/>
    </row>
    <row r="14" spans="1:230" ht="15.75" customHeight="1">
      <c r="A14" s="17"/>
      <c r="B14" s="81" t="s">
        <v>45</v>
      </c>
      <c r="C14" s="17"/>
      <c r="D14" s="113"/>
      <c r="E14" s="17"/>
      <c r="F14" s="84"/>
      <c r="G14" s="17"/>
      <c r="H14" s="20" t="s">
        <v>29</v>
      </c>
      <c r="J14" s="86" t="s">
        <v>51</v>
      </c>
      <c r="K14" s="21"/>
      <c r="M14"/>
      <c r="N14"/>
      <c r="O14"/>
    </row>
    <row r="15" spans="1:230" ht="15.75" customHeight="1">
      <c r="A15" s="17"/>
      <c r="B15" s="83" t="s">
        <v>47</v>
      </c>
      <c r="C15" s="17"/>
      <c r="D15" s="113"/>
      <c r="E15" s="17"/>
      <c r="F15" s="84"/>
      <c r="G15" s="17"/>
      <c r="H15" s="20" t="s">
        <v>45</v>
      </c>
      <c r="J15" s="88" t="s">
        <v>59</v>
      </c>
      <c r="K15" s="21"/>
      <c r="M15"/>
      <c r="N15"/>
      <c r="O15"/>
      <c r="P15"/>
    </row>
    <row r="16" spans="1:230" ht="15.75" customHeight="1">
      <c r="A16" s="17"/>
      <c r="B16" s="83"/>
      <c r="C16" s="17"/>
      <c r="D16" s="113" t="s">
        <v>72</v>
      </c>
      <c r="E16" s="17"/>
      <c r="F16" s="84"/>
      <c r="G16" s="17"/>
      <c r="H16" s="20" t="s">
        <v>47</v>
      </c>
      <c r="I16" s="21"/>
      <c r="J16" s="89" t="s">
        <v>56</v>
      </c>
      <c r="K16" s="21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19" t="s">
        <v>81</v>
      </c>
      <c r="E21" s="100"/>
      <c r="G21" s="104"/>
      <c r="H21" s="105"/>
      <c r="I21" s="50"/>
      <c r="J21" s="50"/>
      <c r="K21" s="79"/>
      <c r="L21" s="109" t="s">
        <v>64</v>
      </c>
      <c r="M21" s="97" t="s">
        <v>65</v>
      </c>
      <c r="N21" s="95" t="s">
        <v>66</v>
      </c>
      <c r="O21" s="96" t="s">
        <v>67</v>
      </c>
      <c r="P21" s="94" t="s">
        <v>68</v>
      </c>
    </row>
    <row r="22" spans="1:16" s="17" customFormat="1" ht="15.75" customHeight="1">
      <c r="B22" s="98">
        <v>1</v>
      </c>
      <c r="C22" s="99"/>
      <c r="D22" s="17" t="s">
        <v>82</v>
      </c>
      <c r="E22" s="100" t="s">
        <v>80</v>
      </c>
      <c r="G22" s="107">
        <v>1</v>
      </c>
      <c r="H22" s="105">
        <v>1026</v>
      </c>
      <c r="I22" s="50"/>
      <c r="J22" s="50">
        <f>G22*H22</f>
        <v>1026</v>
      </c>
      <c r="K22" s="79" t="s">
        <v>94</v>
      </c>
      <c r="L22" s="114">
        <v>331</v>
      </c>
      <c r="M22" s="116">
        <v>0.155</v>
      </c>
      <c r="N22" s="114">
        <f>L22*1000*M22/100</f>
        <v>513.04999999999995</v>
      </c>
      <c r="O22" s="115">
        <v>0.5</v>
      </c>
      <c r="P22" s="114">
        <f>N22/(1-O22)</f>
        <v>1026.0999999999999</v>
      </c>
    </row>
    <row r="23" spans="1:16" s="94" customFormat="1" ht="15.75" customHeight="1">
      <c r="B23" s="101"/>
      <c r="C23" s="98"/>
      <c r="D23" s="103"/>
      <c r="E23" s="102" t="s">
        <v>79</v>
      </c>
      <c r="G23" s="108"/>
      <c r="H23" s="105"/>
      <c r="I23" s="93"/>
      <c r="J23" s="50"/>
      <c r="K23" s="79"/>
      <c r="L23" s="106"/>
      <c r="M23" s="97"/>
      <c r="N23" s="95"/>
      <c r="O23" s="96"/>
    </row>
    <row r="24" spans="1:16" s="94" customFormat="1" ht="15.75" customHeight="1">
      <c r="B24" s="98"/>
      <c r="C24" s="98"/>
      <c r="D24" s="103"/>
      <c r="E24" s="113" t="s">
        <v>83</v>
      </c>
      <c r="G24" s="108"/>
      <c r="H24" s="105"/>
      <c r="I24" s="93"/>
      <c r="J24" s="50"/>
      <c r="K24" s="79"/>
      <c r="L24" s="106"/>
      <c r="M24" s="17"/>
      <c r="N24" s="110"/>
      <c r="O24" s="111"/>
      <c r="P24" s="17"/>
    </row>
    <row r="25" spans="1:16" s="94" customFormat="1" ht="15.75" customHeight="1">
      <c r="B25" s="98"/>
      <c r="C25" s="98"/>
      <c r="D25" s="103"/>
      <c r="E25" s="113" t="s">
        <v>84</v>
      </c>
      <c r="G25" s="108"/>
      <c r="H25" s="105"/>
      <c r="I25" s="93"/>
      <c r="J25" s="50"/>
      <c r="K25" s="79"/>
      <c r="L25" s="106"/>
      <c r="M25" s="97"/>
      <c r="N25" s="95"/>
      <c r="O25" s="96"/>
    </row>
    <row r="26" spans="1:16" s="94" customFormat="1" ht="15.75" customHeight="1">
      <c r="B26" s="98"/>
      <c r="C26" s="98"/>
      <c r="D26" s="103"/>
      <c r="E26" s="113" t="s">
        <v>85</v>
      </c>
      <c r="G26" s="108"/>
      <c r="H26" s="105"/>
      <c r="I26" s="93"/>
      <c r="J26" s="50"/>
      <c r="K26" s="79"/>
      <c r="L26" s="106"/>
      <c r="M26" s="17"/>
      <c r="N26" s="110"/>
      <c r="O26" s="111"/>
      <c r="P26" s="17"/>
    </row>
    <row r="27" spans="1:16" s="94" customFormat="1" ht="15.75" customHeight="1">
      <c r="B27" s="98"/>
      <c r="C27" s="98"/>
      <c r="D27" s="103"/>
      <c r="E27" s="113" t="s">
        <v>86</v>
      </c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13" t="s">
        <v>87</v>
      </c>
      <c r="H28" s="105"/>
      <c r="I28" s="93"/>
      <c r="J28" s="93"/>
      <c r="K28" s="93"/>
    </row>
    <row r="29" spans="1:16" s="114" customFormat="1" ht="15.75" customHeight="1">
      <c r="B29" s="98"/>
      <c r="C29" s="98"/>
      <c r="D29" s="103"/>
      <c r="E29" s="113" t="s">
        <v>88</v>
      </c>
      <c r="H29" s="105"/>
      <c r="I29" s="93"/>
      <c r="J29" s="93"/>
      <c r="K29" s="93"/>
    </row>
    <row r="30" spans="1:16" s="114" customFormat="1" ht="15.75" customHeight="1">
      <c r="B30" s="98"/>
      <c r="C30" s="98"/>
      <c r="D30" s="103"/>
      <c r="E30" s="113" t="s">
        <v>89</v>
      </c>
      <c r="H30" s="105"/>
      <c r="I30" s="93"/>
      <c r="J30" s="93"/>
      <c r="K30" s="93"/>
    </row>
    <row r="31" spans="1:16" s="114" customFormat="1" ht="15.75" customHeight="1">
      <c r="B31" s="98"/>
      <c r="C31" s="98"/>
      <c r="D31" s="103"/>
      <c r="E31" s="113" t="s">
        <v>90</v>
      </c>
      <c r="H31" s="105"/>
      <c r="I31" s="93"/>
      <c r="J31" s="93"/>
      <c r="K31" s="93"/>
    </row>
    <row r="32" spans="1:16" s="114" customFormat="1" ht="15.75" customHeight="1">
      <c r="B32" s="98"/>
      <c r="C32" s="98"/>
      <c r="D32" s="103"/>
      <c r="E32" s="113" t="s">
        <v>91</v>
      </c>
      <c r="H32" s="105"/>
      <c r="I32" s="93"/>
      <c r="J32" s="93"/>
      <c r="K32" s="93"/>
    </row>
    <row r="33" spans="1:230" s="114" customFormat="1" ht="15.75" customHeight="1">
      <c r="B33" s="98"/>
      <c r="C33" s="98"/>
      <c r="D33" s="103"/>
      <c r="E33" s="113" t="s">
        <v>92</v>
      </c>
      <c r="H33" s="105"/>
      <c r="I33" s="93"/>
      <c r="J33" s="93"/>
      <c r="K33" s="93"/>
    </row>
    <row r="34" spans="1:230" s="114" customFormat="1" ht="15.75" customHeight="1">
      <c r="B34" s="98"/>
      <c r="C34" s="98"/>
      <c r="D34" s="103"/>
      <c r="E34" s="113" t="s">
        <v>93</v>
      </c>
      <c r="H34" s="105"/>
      <c r="I34" s="93"/>
      <c r="J34" s="93"/>
      <c r="K34" s="93"/>
    </row>
    <row r="35" spans="1:230" s="114" customFormat="1" ht="15.75" customHeight="1">
      <c r="B35" s="98"/>
      <c r="C35" s="98"/>
      <c r="D35" s="103"/>
      <c r="E35" s="102"/>
      <c r="H35" s="105"/>
      <c r="I35" s="93"/>
      <c r="J35" s="93"/>
      <c r="K35" s="93"/>
    </row>
    <row r="36" spans="1:230" ht="15.75" customHeight="1" thickBot="1">
      <c r="A36" s="17"/>
      <c r="B36" s="61"/>
      <c r="C36" s="62"/>
      <c r="D36" s="63"/>
      <c r="E36" s="64"/>
      <c r="F36" s="65"/>
      <c r="G36" s="92"/>
      <c r="H36" s="66"/>
      <c r="I36" s="67"/>
      <c r="J36" s="67"/>
      <c r="K36" s="80"/>
    </row>
    <row r="37" spans="1:230" ht="15.75" customHeight="1">
      <c r="A37" s="17"/>
      <c r="B37" s="11"/>
      <c r="C37" s="11"/>
      <c r="D37" s="12"/>
      <c r="E37" s="21"/>
      <c r="F37" s="11"/>
      <c r="G37" s="33" t="s">
        <v>26</v>
      </c>
      <c r="H37" s="51" t="s">
        <v>4</v>
      </c>
      <c r="I37" s="50"/>
      <c r="J37" s="50">
        <f>SUM(J21:J36)</f>
        <v>1026</v>
      </c>
      <c r="K37" s="60"/>
    </row>
    <row r="38" spans="1:230" ht="15.75" customHeight="1">
      <c r="A38" s="17"/>
      <c r="B38" s="11"/>
      <c r="C38" s="11"/>
      <c r="D38" s="12"/>
      <c r="E38" s="44"/>
      <c r="F38" s="42"/>
      <c r="G38" s="43" t="s">
        <v>19</v>
      </c>
      <c r="H38" s="52" t="s">
        <v>4</v>
      </c>
      <c r="I38" s="53"/>
      <c r="J38" s="53">
        <v>150</v>
      </c>
      <c r="K38" s="58"/>
    </row>
    <row r="39" spans="1:230" ht="15.75" customHeight="1">
      <c r="A39" s="17"/>
      <c r="B39" s="11"/>
      <c r="C39" s="11"/>
      <c r="D39" s="12"/>
      <c r="E39" s="45"/>
      <c r="F39" s="46"/>
      <c r="G39" s="57" t="s">
        <v>2</v>
      </c>
      <c r="H39" s="54" t="s">
        <v>4</v>
      </c>
      <c r="I39" s="55"/>
      <c r="J39" s="55">
        <v>0</v>
      </c>
      <c r="K39" s="59"/>
    </row>
    <row r="40" spans="1:230" ht="15.75" customHeight="1" thickBot="1">
      <c r="A40" s="17"/>
      <c r="B40" s="62"/>
      <c r="C40" s="62"/>
      <c r="D40" s="61"/>
      <c r="E40" s="70"/>
      <c r="F40" s="71"/>
      <c r="G40" s="72" t="s">
        <v>20</v>
      </c>
      <c r="H40" s="73" t="s">
        <v>4</v>
      </c>
      <c r="I40" s="74"/>
      <c r="J40" s="74"/>
      <c r="K40" s="75"/>
    </row>
    <row r="41" spans="1:230" ht="15.75" customHeight="1">
      <c r="A41" s="17"/>
      <c r="B41" s="11"/>
      <c r="C41" s="11"/>
      <c r="D41" s="12"/>
      <c r="E41" s="21"/>
      <c r="F41" s="11"/>
      <c r="G41" s="31" t="s">
        <v>33</v>
      </c>
      <c r="H41" s="51" t="s">
        <v>4</v>
      </c>
      <c r="I41" s="50"/>
      <c r="J41" s="50">
        <f>IF(J37&lt;150, 150, J37)</f>
        <v>1026</v>
      </c>
      <c r="K41" s="60"/>
    </row>
    <row r="42" spans="1:230" ht="15.75" customHeight="1" thickBot="1">
      <c r="A42" s="17"/>
      <c r="B42" s="62"/>
      <c r="C42" s="62"/>
      <c r="D42" s="61"/>
      <c r="E42" s="64"/>
      <c r="F42" s="62"/>
      <c r="G42" s="68" t="s">
        <v>32</v>
      </c>
      <c r="H42" s="66" t="s">
        <v>4</v>
      </c>
      <c r="I42" s="67"/>
      <c r="J42" s="67"/>
      <c r="K42" s="69"/>
    </row>
    <row r="43" spans="1:230" ht="15.75" customHeight="1">
      <c r="A43" s="17"/>
      <c r="B43" s="11"/>
      <c r="C43" s="11"/>
      <c r="D43" s="12"/>
      <c r="E43" s="17"/>
      <c r="F43" s="11"/>
      <c r="G43" s="56" t="s">
        <v>26</v>
      </c>
      <c r="H43" s="51" t="s">
        <v>4</v>
      </c>
      <c r="I43" s="50"/>
      <c r="J43" s="51">
        <f>SUM(J41:J42)</f>
        <v>1026</v>
      </c>
      <c r="K43" s="60"/>
    </row>
    <row r="44" spans="1:230" ht="15.75" customHeight="1">
      <c r="A44" s="17"/>
      <c r="B44" s="11"/>
      <c r="C44" s="11"/>
      <c r="D44" s="12"/>
      <c r="E44" s="17"/>
      <c r="F44" s="11"/>
      <c r="G44" s="56"/>
      <c r="H44" s="51"/>
      <c r="I44" s="50"/>
      <c r="J44" s="51"/>
      <c r="K44" s="60"/>
    </row>
    <row r="45" spans="1:230" s="17" customFormat="1" ht="15.75" customHeight="1">
      <c r="B45" s="27" t="s">
        <v>42</v>
      </c>
      <c r="C45" s="11"/>
      <c r="D45" s="12"/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7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44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8" t="s">
        <v>31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8" t="s">
        <v>63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87" t="s">
        <v>60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87" t="s">
        <v>61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87" t="s">
        <v>62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8"/>
      <c r="E53" s="11"/>
      <c r="F53" s="11"/>
      <c r="G53" s="13"/>
      <c r="H53" s="19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C54" s="11"/>
      <c r="D54" s="76" t="s">
        <v>34</v>
      </c>
      <c r="E54" s="11"/>
      <c r="F54" s="11"/>
      <c r="G54" s="13"/>
      <c r="H54" s="14"/>
      <c r="I54" s="11"/>
      <c r="J54" s="78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56" t="s">
        <v>35</v>
      </c>
      <c r="E55" s="18" t="s">
        <v>53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56"/>
      <c r="E56" s="18" t="s">
        <v>54</v>
      </c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36</v>
      </c>
      <c r="E57" s="90" t="s">
        <v>69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37</v>
      </c>
      <c r="E58" s="17" t="s">
        <v>5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38</v>
      </c>
      <c r="E59" s="22" t="s">
        <v>21</v>
      </c>
      <c r="K59" s="21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39</v>
      </c>
      <c r="E60" s="23" t="s">
        <v>48</v>
      </c>
      <c r="K60" s="21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D61" s="26" t="s">
        <v>40</v>
      </c>
      <c r="E61" s="17" t="s">
        <v>49</v>
      </c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 t="s">
        <v>41</v>
      </c>
      <c r="E62" s="11" t="s">
        <v>22</v>
      </c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 t="s">
        <v>43</v>
      </c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8"/>
      <c r="C67" s="8"/>
      <c r="D67" s="11"/>
      <c r="E67" s="11"/>
      <c r="F67" s="11"/>
      <c r="G67" s="24"/>
      <c r="H67" s="11"/>
      <c r="I67" s="11"/>
      <c r="J67" s="24"/>
      <c r="K67" s="25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 t="s">
        <v>58</v>
      </c>
      <c r="C68" s="11"/>
      <c r="D68" s="11"/>
      <c r="E68" s="11"/>
      <c r="F68" s="11"/>
      <c r="G68" s="24"/>
      <c r="H68" s="11"/>
      <c r="I68" s="11"/>
      <c r="J68" s="24"/>
      <c r="K68" s="24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 t="s">
        <v>57</v>
      </c>
      <c r="C69" s="8"/>
      <c r="D69" s="11"/>
      <c r="E69" s="11"/>
      <c r="F69" s="11"/>
      <c r="G69" s="24"/>
      <c r="H69" s="11"/>
      <c r="I69" s="11"/>
      <c r="J69" s="24"/>
      <c r="K69" s="24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3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2:23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</sheetData>
  <mergeCells count="2">
    <mergeCell ref="A4:K4"/>
    <mergeCell ref="A5:K5"/>
  </mergeCells>
  <phoneticPr fontId="0"/>
  <hyperlinks>
    <hyperlink ref="J15" r:id="rId1"/>
    <hyperlink ref="J16" r:id="rId2"/>
    <hyperlink ref="D16" r:id="rId3" display="http://www.exmar.be/"/>
    <hyperlink ref="D10" r:id="rId4" display="mailto:purchase@shipmanagement.exmar.be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2012-03-06T13:38:16Z</cp:lastPrinted>
  <dcterms:created xsi:type="dcterms:W3CDTF">2000-06-29T05:08:18Z</dcterms:created>
  <dcterms:modified xsi:type="dcterms:W3CDTF">2012-03-21T04:37:18Z</dcterms:modified>
</cp:coreProperties>
</file>