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<sst xmlns="http://schemas.openxmlformats.org/spreadsheetml/2006/main" count="98" uniqueCount="85">
  <si>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</si>
  <si>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</si>
  <si>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</si>
  <si>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</si>
  <si>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</si>
  <si>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</si>
  <si>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</si>
  <si>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</si>
  <si>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</si>
  <si>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</si>
  <si>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</si>
  <si>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</si>
  <si>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</si>
  <si>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</si>
  <si>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</si>
  <si>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</si>
  <si>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</si>
  <si>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</si>
  <si>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</si>
  <si>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</si>
  <si>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</si>
  <si>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</si>
  <si>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</si>
  <si>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</si>
  <si>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</si>
  <si>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</si>
  <si>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</si>
  <si>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</si>
  <si>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</si>
  <si>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</si>
  <si>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</si>
  <si>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</si>
  <si>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</si>
  <si>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</si>
  <si>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</si>
  <si>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</si>
  <si>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</si>
  <si>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</si>
  <si>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</si>
  <si>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</si>
  <si>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</si>
  <si>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</si>
  <si>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</si>
  <si>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</si>
  <si>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</si>
  <si>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</si>
  <si>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</si>
  <si>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</si>
  <si>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</si>
  <si>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</si>
  <si>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</si>
  <si>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</si>
  <si>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</si>
  <si>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</si>
  <si>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</si>
  <si>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</si>
  <si>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</si>
  <si>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</si>
  <si>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</si>
  <si>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</si>
  <si>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</si>
  <si>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</si>
  <si>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</si>
  <si>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</si>
  <si>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</si>
  <si>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</si>
  <si>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</si>
  <si>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</si>
  <si>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</si>
  <si>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</si>
  <si>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Q2012RH101</t>
  </si>
  <si>
    <t>AVP301-CSD2D-XXXX-X</t>
  </si>
  <si>
    <t>Lisette Lopez  - Dpt. Instrumentació</t>
  </si>
  <si>
    <t>lisettelopez@sygsa.com</t>
  </si>
  <si>
    <t>SYG</t>
  </si>
  <si>
    <t>Tarragona</t>
  </si>
  <si>
    <t>Spain</t>
  </si>
  <si>
    <t>AVP Positionner</t>
  </si>
  <si>
    <t>With travel retransmission</t>
  </si>
  <si>
    <t>IsseP cenelec flame proof</t>
  </si>
  <si>
    <t>Pressure supply: 150 to Kpas</t>
  </si>
  <si>
    <t>Pressure gauge in bar</t>
  </si>
  <si>
    <t>No bracket</t>
  </si>
  <si>
    <t>No filter regulator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</si>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</sst>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74</v>
      </c>
      <c r="E7" s="17"/>
      <c r="F7" s="85"/>
      <c r="G7" s="21"/>
      <c r="H7" s="33" t="s">
        <v>1</v>
      </c>
      <c r="I7" s="17"/>
      <c r="J7" s="77">
        <v>40984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76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72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73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71</v>
      </c>
      <c r="E22" s="102" t="s">
        <v>77</v>
      </c>
      <c r="G22" s="110">
        <v>1</v>
      </c>
      <c r="H22" s="107">
        <v>925</v>
      </c>
      <c r="I22" s="50"/>
      <c r="J22" s="50">
        <f>G22*H22</f>
        <v>925</v>
      </c>
      <c r="K22" s="79" t="s">
        <v>84</v>
      </c>
      <c r="L22" s="108">
        <f>165+15+5</f>
        <v>185</v>
      </c>
      <c r="M22" s="17">
        <v>0.25</v>
      </c>
      <c r="N22" s="113">
        <f>L22*M22*1000/100</f>
        <v>462.5</v>
      </c>
      <c r="O22" s="114">
        <v>0.5</v>
      </c>
      <c r="P22" s="17">
        <f>N22/(1-O22)</f>
        <v>925</v>
      </c>
    </row>
    <row r="23" spans="1:16" s="95" customFormat="1" ht="15.75" customHeight="1">
      <c r="B23" s="103"/>
      <c r="C23" s="100"/>
      <c r="D23" s="105"/>
      <c r="E23" s="104" t="s">
        <v>78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79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80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81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82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83</v>
      </c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925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925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925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2012-03-16T12:46:40Z</dcterms:modified>
</cp:coreProperties>
</file>