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<sst xmlns="http://schemas.openxmlformats.org/spreadsheetml/2006/main" count="98" uniqueCount="85">
  <si>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</si>
  <si>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</si>
  <si>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</si>
  <si>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</si>
  <si>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</si>
  <si>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</si>
  <si>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</si>
  <si>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</si>
  <si>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</si>
  <si>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</si>
  <si>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</si>
  <si>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</si>
  <si>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</si>
  <si>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</si>
  <si>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</si>
  <si>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</si>
  <si>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</si>
  <si>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</si>
  <si>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</si>
  <si>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</si>
  <si>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</si>
  <si>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</si>
  <si>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</si>
  <si>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</si>
  <si>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</si>
  <si>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</si>
  <si>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</si>
  <si>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</si>
  <si>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</si>
  <si>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</si>
  <si>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</si>
  <si>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</si>
  <si>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</si>
  <si>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</si>
  <si>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</si>
  <si>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</si>
  <si>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</si>
  <si>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</si>
  <si>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</si>
  <si>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</si>
  <si>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</si>
  <si>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</si>
  <si>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</si>
  <si>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</si>
  <si>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</si>
  <si>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</si>
  <si>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</si>
  <si>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</si>
  <si>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</si>
  <si>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</si>
  <si>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</si>
  <si>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</si>
  <si>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</si>
  <si>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</si>
  <si>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</si>
  <si>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</si>
  <si>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</si>
  <si>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</si>
  <si>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</si>
  <si>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</si>
  <si>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</si>
  <si>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</si>
  <si>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</si>
  <si>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</si>
  <si>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</si>
  <si>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</si>
  <si>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</si>
  <si>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</si>
  <si>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</si>
  <si>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Dmitrijs Belihs</t>
  </si>
  <si>
    <t xml:space="preserve">I&amp;C maintenance engineer </t>
  </si>
  <si>
    <t>new unit</t>
  </si>
  <si>
    <t>Software and Adapter (with USB adapter)</t>
  </si>
  <si>
    <t>5</t>
  </si>
  <si>
    <t>CFS100-U2-X</t>
  </si>
  <si>
    <t>Sadi ULUCAY</t>
  </si>
  <si>
    <t>Export-Import Manager</t>
  </si>
  <si>
    <t>ENTEK TEKNIK A.S.</t>
  </si>
  <si>
    <t>HTG Group</t>
  </si>
  <si>
    <t>www.htgrup.com</t>
  </si>
  <si>
    <t>Tel:    +90 216 459 86 60</t>
  </si>
  <si>
    <t>Fax:   +90 216 459 83 70</t>
  </si>
  <si>
    <t>Q2012RH085</t>
  </si>
  <si>
    <t>30 days from invoice date</t>
  </si>
  <si>
    <t>Smart Field Communicator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</si>
</sst>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tgrup.com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20" t="s">
        <v>24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15" t="s">
        <v>69</v>
      </c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21" t="s">
        <v>25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15" t="s">
        <v>70</v>
      </c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5" t="s">
        <v>71</v>
      </c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75</v>
      </c>
      <c r="E7" s="17"/>
      <c r="F7" s="85"/>
      <c r="G7" s="21"/>
      <c r="H7" s="33" t="s">
        <v>1</v>
      </c>
      <c r="I7" s="17"/>
      <c r="J7" s="77">
        <v>40974</v>
      </c>
      <c r="K7" s="21"/>
      <c r="M7"/>
      <c r="N7"/>
      <c r="O7"/>
      <c r="P7"/>
    </row>
    <row r="8" spans="1:230" ht="15.75" customHeight="1">
      <c r="A8" s="17"/>
      <c r="B8" s="21"/>
      <c r="C8" s="21"/>
      <c r="D8" s="116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77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78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79</v>
      </c>
      <c r="E11" s="17"/>
      <c r="F11" s="84"/>
      <c r="G11" s="17"/>
      <c r="H11" s="20" t="s">
        <v>17</v>
      </c>
      <c r="I11" s="20"/>
      <c r="J11" s="34" t="s">
        <v>82</v>
      </c>
      <c r="K11" s="2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80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81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74</v>
      </c>
      <c r="E22" s="102" t="s">
        <v>84</v>
      </c>
      <c r="G22" s="109">
        <v>3</v>
      </c>
      <c r="H22" s="107">
        <v>1043</v>
      </c>
      <c r="I22" s="50"/>
      <c r="J22" s="50">
        <f>G22*H22</f>
        <v>3129</v>
      </c>
      <c r="K22" s="79" t="s">
        <v>73</v>
      </c>
      <c r="L22" s="117">
        <f>98+50</f>
        <v>148</v>
      </c>
      <c r="M22" s="119">
        <v>0.42299999999999999</v>
      </c>
      <c r="N22" s="117">
        <f>L22*1000*M22/100</f>
        <v>626.04</v>
      </c>
      <c r="O22" s="118">
        <v>0.4</v>
      </c>
      <c r="P22" s="117">
        <f>N22/(1-O22)</f>
        <v>1043.4000000000001</v>
      </c>
    </row>
    <row r="23" spans="1:16" s="95" customFormat="1" ht="15.75" customHeight="1">
      <c r="B23" s="103"/>
      <c r="C23" s="100"/>
      <c r="D23" s="105"/>
      <c r="E23" s="104" t="s">
        <v>72</v>
      </c>
      <c r="G23" s="110"/>
      <c r="H23" s="107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/>
      <c r="G24" s="110"/>
      <c r="H24" s="107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100"/>
      <c r="C25" s="100"/>
      <c r="D25" s="105"/>
      <c r="E25" s="104"/>
      <c r="G25" s="110"/>
      <c r="H25" s="107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0"/>
      <c r="H26" s="107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3129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3129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3129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http://www.htgrup.com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2012-03-06T13:38:16Z</cp:lastPrinted>
  <dcterms:created xsi:type="dcterms:W3CDTF">2000-06-29T05:08:18Z</dcterms:created>
  <dcterms:modified xsi:type="dcterms:W3CDTF">2012-03-06T13:38:29Z</dcterms:modified>
</cp:coreProperties>
</file>