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<sst xmlns="http://schemas.openxmlformats.org/spreadsheetml/2006/main" count="101" uniqueCount="88">
  <si>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</si>
  <si>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</si>
  <si>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</si>
  <si>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</si>
  <si>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</si>
  <si>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</si>
  <si>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</si>
  <si>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</si>
  <si>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</si>
  <si>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</si>
  <si>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</si>
  <si>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</si>
  <si>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</si>
  <si>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</si>
  <si>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</si>
  <si>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</si>
  <si>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</si>
  <si>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</si>
  <si>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</si>
  <si>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</si>
  <si>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</si>
  <si>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</si>
  <si>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</si>
  <si>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</si>
  <si>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</si>
  <si>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</si>
  <si>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</si>
  <si>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</si>
  <si>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</si>
  <si>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</si>
  <si>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</si>
  <si>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</si>
  <si>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</si>
  <si>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</si>
  <si>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</si>
  <si>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</si>
  <si>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</si>
  <si>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</si>
  <si>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</si>
  <si>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</si>
  <si>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</si>
  <si>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</si>
  <si>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</si>
  <si>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</si>
  <si>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</si>
  <si>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</si>
  <si>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</si>
  <si>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</si>
  <si>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</si>
  <si>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</si>
  <si>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</si>
  <si>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</si>
  <si>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</si>
  <si>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</si>
  <si>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</si>
  <si>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</si>
  <si>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</si>
  <si>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</si>
  <si>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</si>
  <si>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</si>
  <si>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</si>
  <si>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</si>
  <si>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</si>
  <si>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</si>
  <si>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</si>
  <si>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</si>
  <si>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</si>
  <si>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</si>
  <si>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</si>
  <si>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</si>
  <si>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Dymytriev Maksim</t>
  </si>
  <si>
    <t>LTD "STC"STANKOTECHIMPORT""</t>
  </si>
  <si>
    <t>1st Aerodromniy Street</t>
  </si>
  <si>
    <t>65101 ODESSA</t>
  </si>
  <si>
    <t>UKRAINE</t>
  </si>
  <si>
    <t>tel: +38 (048) 765-43-76</t>
  </si>
  <si>
    <t>fax: +38 (048) 765-38-32</t>
  </si>
  <si>
    <t>e-mail:office@stanko.com.ua</t>
  </si>
  <si>
    <t>www.stanko.com.ua</t>
  </si>
  <si>
    <t>Q2012RH078</t>
  </si>
  <si>
    <t>MTG15A-050P22PKFAAJ-X2-X</t>
  </si>
  <si>
    <t>Electromagnetic flowmeter MTG15</t>
  </si>
  <si>
    <t>Wafer type ANSI RF300</t>
  </si>
  <si>
    <t>Electrode: Platinum irridium</t>
  </si>
  <si>
    <t>Grounding ring: Titanium</t>
  </si>
  <si>
    <t>Wiring connection: G1/2</t>
  </si>
  <si>
    <t>SUS304 bolts/nuts (for wafer style only)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</si>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</sst>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anko.com.ua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G25" sqref="A25:G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70</v>
      </c>
      <c r="E7" s="17"/>
      <c r="F7" s="85"/>
      <c r="G7" s="21"/>
      <c r="H7" s="33" t="s">
        <v>1</v>
      </c>
      <c r="I7" s="17"/>
      <c r="J7" s="77">
        <v>40968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74</v>
      </c>
      <c r="E11" s="17"/>
      <c r="F11" s="84"/>
      <c r="G11" s="17"/>
      <c r="H11" s="20" t="s">
        <v>17</v>
      </c>
      <c r="I11" s="20"/>
      <c r="J11" s="34" t="s">
        <v>79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75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 t="s">
        <v>76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77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5" t="s">
        <v>78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65</v>
      </c>
      <c r="M21" s="97" t="s">
        <v>66</v>
      </c>
      <c r="N21" s="95" t="s">
        <v>67</v>
      </c>
      <c r="O21" s="96" t="s">
        <v>68</v>
      </c>
      <c r="P21" s="94" t="s">
        <v>69</v>
      </c>
    </row>
    <row r="22" spans="1:16" s="17" customFormat="1" ht="15.75" customHeight="1">
      <c r="B22" s="98">
        <v>1</v>
      </c>
      <c r="C22" s="99"/>
      <c r="D22" s="103" t="s">
        <v>80</v>
      </c>
      <c r="E22" s="100" t="s">
        <v>81</v>
      </c>
      <c r="G22" s="108">
        <v>1</v>
      </c>
      <c r="H22" s="105">
        <v>2790</v>
      </c>
      <c r="I22" s="50"/>
      <c r="J22" s="50">
        <f>G22*H22</f>
        <v>2790</v>
      </c>
      <c r="K22" s="79" t="s">
        <v>87</v>
      </c>
      <c r="L22" s="106">
        <f>475+175+52+9+5</f>
        <v>716</v>
      </c>
      <c r="M22" s="17">
        <v>0.21299999999999999</v>
      </c>
      <c r="N22" s="111">
        <f>L22*1000*M22/100</f>
        <v>1525.08</v>
      </c>
      <c r="O22" s="112">
        <v>0.45</v>
      </c>
      <c r="P22" s="17">
        <f>N22/(1-O22)</f>
        <v>2772.8727272727269</v>
      </c>
    </row>
    <row r="23" spans="1:16" s="94" customFormat="1" ht="15.75" customHeight="1">
      <c r="B23" s="101"/>
      <c r="C23" s="98"/>
      <c r="D23" s="103"/>
      <c r="E23" s="102" t="s">
        <v>82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83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84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85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86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/>
      <c r="H28" s="105"/>
      <c r="I28" s="93"/>
      <c r="J28" s="93"/>
      <c r="K28" s="93"/>
    </row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2790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2790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2790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http://www.stanko.com.ua/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2012-03-01T17:57:11Z</dcterms:modified>
</cp:coreProperties>
</file>