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QUOTE!$A$1:$K$55</definedName>
  </definedNames>
  <calcPr calcId="145621"/>
</workbook>
</file>

<file path=xl/calcChain.xml><?xml version="1.0" encoding="utf-8"?>
<calcChain xmlns="http://schemas.openxmlformats.org/spreadsheetml/2006/main">
  <c r="J21" i="1" l="1"/>
  <c r="J26" i="1" l="1"/>
  <c r="J30" i="1" s="1"/>
  <c r="J32" i="1" s="1"/>
</calcChain>
</file>

<file path=xl/sharedStrings.xml><?xml version="1.0" encoding="utf-8"?>
<sst xmlns="http://schemas.openxmlformats.org/spreadsheetml/2006/main" count="84" uniqueCount="71">
  <si>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</si>
  <si>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</si>
  <si>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</si>
  <si>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</si>
  <si>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</si>
  <si>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</si>
  <si>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</si>
  <si>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</si>
  <si>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</si>
  <si>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</si>
  <si>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</si>
  <si>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</si>
  <si>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</si>
  <si>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</si>
  <si>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</si>
  <si>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</si>
  <si>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</si>
  <si>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</si>
  <si>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</si>
  <si>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</si>
  <si>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</si>
  <si>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</si>
  <si>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</si>
  <si>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</si>
  <si>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</si>
  <si>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</si>
  <si>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</si>
  <si>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</si>
  <si>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</si>
  <si>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</si>
  <si>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</si>
  <si>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</si>
  <si>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</si>
  <si>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</si>
  <si>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</si>
  <si>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</si>
  <si>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</si>
  <si>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</si>
  <si>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</si>
  <si>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</si>
  <si>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</si>
  <si>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</si>
  <si>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</si>
  <si>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</si>
  <si>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</si>
  <si>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</si>
  <si>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</si>
  <si>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</si>
  <si>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</si>
  <si>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</si>
  <si>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</si>
  <si>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</si>
  <si>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</si>
  <si>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</si>
  <si>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</si>
  <si>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</si>
  <si>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</si>
  <si>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</si>
  <si>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</si>
  <si>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</si>
  <si>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</si>
  <si>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</si>
  <si>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HLA-D500A</t>
  </si>
  <si>
    <t>Analog output laser sensor</t>
  </si>
  <si>
    <t>6</t>
  </si>
  <si>
    <t>Q2012RH074</t>
  </si>
  <si>
    <t>info@kellmi-technische-bauteile.de</t>
  </si>
  <si>
    <t>www.kellmi-technische-bauteile.de</t>
  </si>
  <si>
    <t>Kellmi GmbH</t>
  </si>
  <si>
    <t>Tel.:  +49 (0) 2632 309211</t>
  </si>
  <si>
    <t>Fax.: +49 (0) 2632 309212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</si>
</sst>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color indexed="1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0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0" fontId="17" fillId="0" borderId="0" xfId="0" applyFont="1"/>
    <xf numFmtId="0" fontId="9" fillId="0" borderId="0" xfId="1" applyFont="1" applyAlignment="1" applyProtection="1"/>
    <xf numFmtId="0" fontId="6" fillId="0" borderId="0" xfId="0" applyFont="1" applyBorder="1" applyAlignment="1" applyProtection="1">
      <alignment vertical="center"/>
      <protection locked="0"/>
    </xf>
    <xf numFmtId="0" fontId="6" fillId="0" borderId="0" xfId="0" applyFont="1"/>
    <xf numFmtId="168" fontId="6" fillId="0" borderId="0" xfId="2" applyNumberFormat="1" applyFont="1" applyBorder="1" applyAlignment="1" applyProtection="1">
      <alignment horizontal="right" vertical="center"/>
      <protection locked="0"/>
    </xf>
    <xf numFmtId="168" fontId="6" fillId="0" borderId="0" xfId="0" applyNumberFormat="1" applyFont="1" applyBorder="1" applyAlignment="1" applyProtection="1">
      <alignment horizontal="right" vertical="center"/>
      <protection locked="0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0" xfId="0" applyNumberFormat="1" applyFont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kellmi-technische-bauteile.de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kellmi-technische-bauteile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2"/>
  <sheetViews>
    <sheetView tabSelected="1" zoomScaleNormal="100" workbookViewId="0">
      <selection activeCell="M7" sqref="M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7" t="s">
        <v>24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8" t="s">
        <v>25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83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105" t="s">
        <v>68</v>
      </c>
      <c r="E7" s="8"/>
      <c r="F7" s="21"/>
      <c r="G7" s="21"/>
      <c r="H7" s="33" t="s">
        <v>1</v>
      </c>
      <c r="I7" s="17"/>
      <c r="J7" s="75">
        <v>40967</v>
      </c>
      <c r="K7" s="21"/>
    </row>
    <row r="8" spans="1:230" ht="15.75" customHeight="1">
      <c r="A8" s="17"/>
      <c r="B8" s="21"/>
      <c r="C8" s="21"/>
      <c r="D8" s="105" t="s">
        <v>69</v>
      </c>
      <c r="E8" s="8"/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105" t="s">
        <v>70</v>
      </c>
      <c r="E9" s="8"/>
      <c r="F9" s="21"/>
      <c r="G9" s="33"/>
      <c r="H9" s="17"/>
      <c r="J9" s="17"/>
      <c r="K9" s="21"/>
    </row>
    <row r="10" spans="1:230" ht="15.75" customHeight="1">
      <c r="A10" s="17"/>
      <c r="B10" s="21"/>
      <c r="C10" s="21"/>
      <c r="D10" s="105" t="s">
        <v>66</v>
      </c>
      <c r="E10" s="8"/>
      <c r="F10" s="21"/>
      <c r="G10" s="21"/>
      <c r="H10" s="20" t="s">
        <v>16</v>
      </c>
      <c r="J10" s="17"/>
      <c r="K10" s="35"/>
    </row>
    <row r="11" spans="1:230" ht="15.75" customHeight="1">
      <c r="A11" s="17"/>
      <c r="B11" s="77" t="s">
        <v>27</v>
      </c>
      <c r="C11" s="21"/>
      <c r="D11" s="105" t="s">
        <v>67</v>
      </c>
      <c r="E11" s="8"/>
      <c r="F11" s="21"/>
      <c r="G11" s="17"/>
      <c r="H11" s="20" t="s">
        <v>17</v>
      </c>
      <c r="I11" s="20"/>
      <c r="J11" s="34" t="s">
        <v>65</v>
      </c>
      <c r="K11" s="21"/>
    </row>
    <row r="12" spans="1:230" ht="15.75" customHeight="1">
      <c r="A12" s="17"/>
      <c r="B12" s="77" t="s">
        <v>30</v>
      </c>
      <c r="C12" s="21"/>
      <c r="D12" s="105"/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77" t="s">
        <v>29</v>
      </c>
      <c r="C13" s="21"/>
      <c r="D13" s="105"/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105"/>
      <c r="E14" s="8"/>
      <c r="F14" s="21"/>
      <c r="G14" s="17"/>
      <c r="H14" s="20" t="s">
        <v>29</v>
      </c>
      <c r="J14" s="82" t="s">
        <v>53</v>
      </c>
      <c r="K14" s="21"/>
    </row>
    <row r="15" spans="1:230" ht="15.75" customHeight="1">
      <c r="A15" s="17"/>
      <c r="B15" s="79" t="s">
        <v>49</v>
      </c>
      <c r="C15" s="17"/>
      <c r="D15" s="89"/>
      <c r="E15" s="8"/>
      <c r="F15" s="21"/>
      <c r="G15" s="17"/>
      <c r="H15" s="20" t="s">
        <v>47</v>
      </c>
      <c r="J15" s="84" t="s">
        <v>60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57</v>
      </c>
      <c r="K16" s="21"/>
    </row>
    <row r="17" spans="1:14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4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4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4" ht="6.75" customHeight="1">
      <c r="A20" s="17"/>
      <c r="B20" s="39"/>
      <c r="C20" s="39"/>
      <c r="D20" s="30"/>
      <c r="E20" s="40"/>
      <c r="F20" s="39"/>
      <c r="G20" s="39"/>
      <c r="H20" s="49"/>
      <c r="I20" s="50"/>
      <c r="J20" s="50"/>
      <c r="K20" s="12"/>
    </row>
    <row r="21" spans="1:14" s="105" customFormat="1" ht="15.75" customHeight="1">
      <c r="B21" s="105">
        <v>1</v>
      </c>
      <c r="D21" s="105" t="s">
        <v>62</v>
      </c>
      <c r="E21" s="105" t="s">
        <v>63</v>
      </c>
      <c r="G21" s="105">
        <v>1</v>
      </c>
      <c r="H21" s="105">
        <v>936</v>
      </c>
      <c r="J21" s="105">
        <f>G21*H21</f>
        <v>936</v>
      </c>
      <c r="K21" s="106" t="s">
        <v>64</v>
      </c>
    </row>
    <row r="22" spans="1:14" s="40" customFormat="1" ht="15.75" customHeight="1">
      <c r="B22" s="95"/>
      <c r="C22" s="90"/>
      <c r="D22" s="91"/>
      <c r="G22" s="96"/>
      <c r="H22" s="92"/>
      <c r="I22" s="93"/>
      <c r="K22" s="94"/>
      <c r="N22" s="87"/>
    </row>
    <row r="23" spans="1:14" s="40" customFormat="1" ht="15.75" customHeight="1">
      <c r="B23" s="95"/>
      <c r="C23" s="90"/>
      <c r="D23" s="88"/>
      <c r="G23" s="96"/>
      <c r="H23" s="92"/>
      <c r="I23" s="93"/>
      <c r="J23" s="93"/>
      <c r="K23" s="94"/>
    </row>
    <row r="24" spans="1:14" s="40" customFormat="1" ht="15.75" customHeight="1">
      <c r="B24" s="95"/>
      <c r="C24" s="90"/>
      <c r="H24" s="92"/>
      <c r="I24" s="93"/>
      <c r="K24" s="94"/>
    </row>
    <row r="25" spans="1:14" s="40" customFormat="1" ht="15.75" customHeight="1" thickBot="1">
      <c r="B25" s="97"/>
      <c r="C25" s="98"/>
      <c r="D25" s="99"/>
      <c r="E25" s="100"/>
      <c r="F25" s="101"/>
      <c r="G25" s="101"/>
      <c r="H25" s="102"/>
      <c r="I25" s="103"/>
      <c r="J25" s="103"/>
      <c r="K25" s="104"/>
    </row>
    <row r="26" spans="1:14" ht="15.75" customHeight="1">
      <c r="A26" s="17"/>
      <c r="B26" s="11"/>
      <c r="C26" s="11"/>
      <c r="D26" s="12"/>
      <c r="E26" s="21"/>
      <c r="F26" s="11"/>
      <c r="G26" s="33" t="s">
        <v>26</v>
      </c>
      <c r="H26" s="51" t="s">
        <v>4</v>
      </c>
      <c r="I26" s="50"/>
      <c r="J26" s="50">
        <f>SUM(J21:J25)</f>
        <v>936</v>
      </c>
      <c r="K26" s="60"/>
    </row>
    <row r="27" spans="1:14" ht="15.75" customHeight="1">
      <c r="A27" s="17"/>
      <c r="B27" s="11"/>
      <c r="C27" s="11"/>
      <c r="D27" s="12"/>
      <c r="E27" s="44"/>
      <c r="F27" s="42"/>
      <c r="G27" s="43" t="s">
        <v>19</v>
      </c>
      <c r="H27" s="52" t="s">
        <v>4</v>
      </c>
      <c r="I27" s="53"/>
      <c r="J27" s="53">
        <v>0</v>
      </c>
      <c r="K27" s="58"/>
    </row>
    <row r="28" spans="1:14" ht="15.75" customHeight="1">
      <c r="A28" s="17"/>
      <c r="B28" s="11"/>
      <c r="C28" s="11"/>
      <c r="D28" s="12"/>
      <c r="E28" s="45"/>
      <c r="F28" s="46"/>
      <c r="G28" s="57" t="s">
        <v>2</v>
      </c>
      <c r="H28" s="54" t="s">
        <v>4</v>
      </c>
      <c r="I28" s="55"/>
      <c r="J28" s="55">
        <v>0</v>
      </c>
      <c r="K28" s="59"/>
    </row>
    <row r="29" spans="1:14" ht="15.75" customHeight="1" thickBot="1">
      <c r="A29" s="17"/>
      <c r="B29" s="62"/>
      <c r="C29" s="62"/>
      <c r="D29" s="61"/>
      <c r="E29" s="68"/>
      <c r="F29" s="69"/>
      <c r="G29" s="70" t="s">
        <v>20</v>
      </c>
      <c r="H29" s="71" t="s">
        <v>4</v>
      </c>
      <c r="I29" s="72"/>
      <c r="J29" s="72"/>
      <c r="K29" s="73"/>
    </row>
    <row r="30" spans="1:14" ht="15.75" customHeight="1">
      <c r="A30" s="17"/>
      <c r="B30" s="11"/>
      <c r="C30" s="11"/>
      <c r="D30" s="12"/>
      <c r="E30" s="21"/>
      <c r="F30" s="11"/>
      <c r="G30" s="31" t="s">
        <v>35</v>
      </c>
      <c r="H30" s="51" t="s">
        <v>4</v>
      </c>
      <c r="I30" s="50"/>
      <c r="J30" s="50">
        <f>SUM(J26:J29)</f>
        <v>936</v>
      </c>
      <c r="K30" s="60"/>
    </row>
    <row r="31" spans="1:14" ht="15.75" customHeight="1" thickBot="1">
      <c r="A31" s="17"/>
      <c r="B31" s="62"/>
      <c r="C31" s="62"/>
      <c r="D31" s="61"/>
      <c r="E31" s="63"/>
      <c r="F31" s="62"/>
      <c r="G31" s="66" t="s">
        <v>34</v>
      </c>
      <c r="H31" s="64" t="s">
        <v>4</v>
      </c>
      <c r="I31" s="65"/>
      <c r="J31" s="65"/>
      <c r="K31" s="67"/>
    </row>
    <row r="32" spans="1:14" ht="15.75" customHeight="1">
      <c r="A32" s="17"/>
      <c r="B32" s="11"/>
      <c r="C32" s="11"/>
      <c r="D32" s="12"/>
      <c r="E32" s="17"/>
      <c r="F32" s="11"/>
      <c r="G32" s="56" t="s">
        <v>26</v>
      </c>
      <c r="H32" s="51" t="s">
        <v>4</v>
      </c>
      <c r="I32" s="50"/>
      <c r="J32" s="51">
        <f>SUM(J30:J31)</f>
        <v>936</v>
      </c>
      <c r="K32" s="60"/>
    </row>
    <row r="33" spans="1:230" ht="15.75" customHeight="1">
      <c r="A33" s="17"/>
      <c r="B33" s="11"/>
      <c r="C33" s="11"/>
      <c r="D33" s="12"/>
      <c r="E33" s="17"/>
      <c r="F33" s="11"/>
      <c r="G33" s="56"/>
      <c r="H33" s="51"/>
      <c r="I33" s="50"/>
      <c r="J33" s="51"/>
      <c r="K33" s="60"/>
    </row>
    <row r="34" spans="1:230" s="17" customFormat="1" ht="15.75" customHeight="1">
      <c r="B34" s="27" t="s">
        <v>44</v>
      </c>
      <c r="C34" s="11"/>
      <c r="D34" s="12"/>
      <c r="E34" s="11"/>
      <c r="F34" s="11"/>
      <c r="G34" s="13"/>
      <c r="H34" s="14"/>
      <c r="I34" s="11"/>
      <c r="J34" s="15"/>
      <c r="K34" s="16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</row>
    <row r="35" spans="1:230" s="17" customFormat="1" ht="15.75" customHeight="1">
      <c r="B35" s="18" t="s">
        <v>7</v>
      </c>
      <c r="E35" s="11"/>
      <c r="F35" s="11"/>
      <c r="G35" s="13"/>
      <c r="H35" s="14"/>
      <c r="I35" s="11"/>
      <c r="J35" s="15"/>
      <c r="K35" s="16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1:230" s="17" customFormat="1" ht="15.75" customHeight="1">
      <c r="B36" s="18" t="s">
        <v>46</v>
      </c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33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32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31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1"/>
      <c r="C40" s="11"/>
      <c r="D40" s="18"/>
      <c r="E40" s="11"/>
      <c r="F40" s="11"/>
      <c r="G40" s="13"/>
      <c r="H40" s="19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C41" s="11"/>
      <c r="D41" s="74" t="s">
        <v>36</v>
      </c>
      <c r="E41" s="11"/>
      <c r="F41" s="11"/>
      <c r="G41" s="13"/>
      <c r="H41" s="14"/>
      <c r="I41" s="11"/>
      <c r="J41" s="76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1"/>
      <c r="C42" s="11"/>
      <c r="D42" s="56" t="s">
        <v>37</v>
      </c>
      <c r="E42" s="18" t="s">
        <v>61</v>
      </c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D43" s="26" t="s">
        <v>38</v>
      </c>
      <c r="E43" s="86" t="s">
        <v>55</v>
      </c>
      <c r="K43" s="21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D44" s="26" t="s">
        <v>39</v>
      </c>
      <c r="E44" s="17" t="s">
        <v>5</v>
      </c>
      <c r="K44" s="21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D45" s="26" t="s">
        <v>40</v>
      </c>
      <c r="E45" s="22" t="s">
        <v>21</v>
      </c>
      <c r="K45" s="21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41</v>
      </c>
      <c r="E46" s="23" t="s">
        <v>50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42</v>
      </c>
      <c r="E47" s="17" t="s">
        <v>51</v>
      </c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12" t="s">
        <v>43</v>
      </c>
      <c r="E48" s="11" t="s">
        <v>22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12"/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 t="s">
        <v>45</v>
      </c>
      <c r="C50" s="11"/>
      <c r="D50" s="12"/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8"/>
      <c r="C53" s="8"/>
      <c r="D53" s="11"/>
      <c r="E53" s="11"/>
      <c r="F53" s="11"/>
      <c r="G53" s="24"/>
      <c r="H53" s="11"/>
      <c r="I53" s="11"/>
      <c r="J53" s="24"/>
      <c r="K53" s="25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 t="s">
        <v>59</v>
      </c>
      <c r="C54" s="11"/>
      <c r="D54" s="11"/>
      <c r="E54" s="11"/>
      <c r="F54" s="11"/>
      <c r="G54" s="24"/>
      <c r="H54" s="11"/>
      <c r="I54" s="11"/>
      <c r="J54" s="24"/>
      <c r="K54" s="24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 t="s">
        <v>58</v>
      </c>
      <c r="C55" s="8"/>
      <c r="D55" s="11"/>
      <c r="E55" s="11"/>
      <c r="F55" s="11"/>
      <c r="G55" s="24"/>
      <c r="H55" s="11"/>
      <c r="I55" s="11"/>
      <c r="J55" s="24"/>
      <c r="K55" s="24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ht="15.75" customHeight="1">
      <c r="B56" s="8"/>
      <c r="C56" s="8"/>
      <c r="D56" s="5"/>
      <c r="E56" s="6"/>
      <c r="F56" s="6"/>
      <c r="G56" s="7"/>
      <c r="H56" s="6"/>
      <c r="I56" s="6"/>
      <c r="J56" s="7"/>
      <c r="K56" s="7"/>
    </row>
    <row r="57" spans="2:23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30" ht="15.75" customHeight="1">
      <c r="B58" s="2"/>
      <c r="C58" s="2"/>
      <c r="D58" s="2"/>
      <c r="E58" s="2"/>
      <c r="F58" s="2"/>
      <c r="G58" s="7"/>
      <c r="H58" s="2"/>
      <c r="I58" s="2"/>
      <c r="J58" s="2"/>
      <c r="K58" s="2"/>
    </row>
    <row r="59" spans="2:23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3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30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</sheetData>
  <mergeCells count="2">
    <mergeCell ref="A4:K4"/>
    <mergeCell ref="A5:K5"/>
  </mergeCells>
  <phoneticPr fontId="0"/>
  <hyperlinks>
    <hyperlink ref="J15" r:id="rId1"/>
    <hyperlink ref="J16" r:id="rId2"/>
    <hyperlink ref="D10" r:id="rId3" display="mailto:info@kellmi-technische-bauteile.de"/>
    <hyperlink ref="D11" r:id="rId4" display="http://www.kellmi-technische-bauteile.de/"/>
  </hyperlinks>
  <printOptions horizontalCentered="1"/>
  <pageMargins left="0.33" right="0.27" top="0.32" bottom="0.33" header="0.24" footer="0.196850393700787"/>
  <pageSetup paperSize="9" scale="75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2012-02-28T16:40:02Z</dcterms:modified>
</cp:coreProperties>
</file>