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1" i="1" l="1"/>
  <c r="M21" i="1"/>
  <c r="O21" i="1" s="1"/>
  <c r="J26" i="1" l="1"/>
  <c r="J30" i="1" s="1"/>
  <c r="J32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<sst xmlns="http://schemas.openxmlformats.org/spreadsheetml/2006/main" count="84" uniqueCount="71">
  <si>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</si>
  <si>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</si>
  <si>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</si>
  <si>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</si>
  <si>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</si>
  <si>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</si>
  <si>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</si>
  <si>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</si>
  <si>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</si>
  <si>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</si>
  <si>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</si>
  <si>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</si>
  <si>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</si>
  <si>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</si>
  <si>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</si>
  <si>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</si>
  <si>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</si>
  <si>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</si>
  <si>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</si>
  <si>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</si>
  <si>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</si>
  <si>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</si>
  <si>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</si>
  <si>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</si>
  <si>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</si>
  <si>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</si>
  <si>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</si>
  <si>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</si>
  <si>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</si>
  <si>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</si>
  <si>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</si>
  <si>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</si>
  <si>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</si>
  <si>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</si>
  <si>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</si>
  <si>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</si>
  <si>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</si>
  <si>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</si>
  <si>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</si>
  <si>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</si>
  <si>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</si>
  <si>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</si>
  <si>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</si>
  <si>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</si>
  <si>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</si>
  <si>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</si>
  <si>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</si>
  <si>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</si>
  <si>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</si>
  <si>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</si>
  <si>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</si>
  <si>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</si>
  <si>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</si>
  <si>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</si>
  <si>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</si>
  <si>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</si>
  <si>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</si>
  <si>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</si>
  <si>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</si>
  <si>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</si>
  <si>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</si>
  <si>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</si>
  <si>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Q2012RH068</t>
  </si>
  <si>
    <t xml:space="preserve"> Irada Hasanova</t>
  </si>
  <si>
    <t xml:space="preserve"> C.Cabbarli, 44 Caspian Plaza</t>
  </si>
  <si>
    <t xml:space="preserve"> Baku</t>
  </si>
  <si>
    <t>+994556088229</t>
  </si>
  <si>
    <t xml:space="preserve"> i.hasanova@sventcorp.com </t>
  </si>
  <si>
    <t>Company Name: Svent Union</t>
  </si>
  <si>
    <t>81406107-001</t>
  </si>
  <si>
    <t>Ink Ribbon Cassette for SRF106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</si>
</sst>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quotePrefix="1"/>
    <xf numFmtId="0" fontId="9" fillId="0" borderId="0" xfId="3" applyAlignment="1">
      <alignment horizontal="center"/>
    </xf>
    <xf numFmtId="9" fontId="9" fillId="0" borderId="0" xfId="3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.hasanova@sventcorp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E22" sqref="E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7" t="s">
        <v>24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8" t="s">
        <v>25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3" t="s">
        <v>68</v>
      </c>
      <c r="E7" s="8"/>
      <c r="F7" s="21"/>
      <c r="G7" s="21"/>
      <c r="H7" s="33" t="s">
        <v>1</v>
      </c>
      <c r="I7" s="17"/>
      <c r="J7" s="75">
        <v>40962</v>
      </c>
      <c r="K7" s="21"/>
    </row>
    <row r="8" spans="1:230" ht="15.75" customHeight="1">
      <c r="A8" s="17"/>
      <c r="B8" s="21"/>
      <c r="C8" s="21"/>
      <c r="D8" s="103" t="s">
        <v>64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3" t="s">
        <v>65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03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03" t="s">
        <v>63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104" t="s">
        <v>66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3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3" t="s">
        <v>67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103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5" s="103" customFormat="1" ht="15.75" customHeight="1">
      <c r="B21" s="103">
        <v>1</v>
      </c>
      <c r="D21" s="103" t="s">
        <v>69</v>
      </c>
      <c r="E21" s="103" t="s">
        <v>70</v>
      </c>
      <c r="G21" s="105">
        <v>10</v>
      </c>
      <c r="H21" s="105">
        <v>21</v>
      </c>
      <c r="J21" s="103">
        <f>G21*H21</f>
        <v>210</v>
      </c>
      <c r="K21" s="105">
        <v>5</v>
      </c>
      <c r="L21" s="103">
        <v>9.4</v>
      </c>
      <c r="M21" s="103">
        <f>L21*1.1</f>
        <v>10.340000000000002</v>
      </c>
      <c r="N21" s="106">
        <v>0.5</v>
      </c>
      <c r="O21" s="103">
        <f>M21/(1-N21)</f>
        <v>20.680000000000003</v>
      </c>
    </row>
    <row r="22" spans="1:15" s="40" customFormat="1" ht="15.75" customHeight="1">
      <c r="B22" s="93"/>
      <c r="C22" s="88"/>
      <c r="D22" s="89"/>
      <c r="G22" s="94"/>
      <c r="H22" s="90"/>
      <c r="I22" s="91"/>
      <c r="K22" s="92"/>
      <c r="N22" s="87"/>
    </row>
    <row r="23" spans="1:15" s="40" customFormat="1" ht="15.75" customHeight="1">
      <c r="B23" s="93"/>
      <c r="C23" s="88"/>
      <c r="G23" s="94"/>
      <c r="H23" s="90"/>
      <c r="I23" s="91"/>
      <c r="J23" s="91"/>
      <c r="K23" s="92"/>
    </row>
    <row r="24" spans="1:15" s="40" customFormat="1" ht="15.75" customHeight="1">
      <c r="B24" s="93"/>
      <c r="C24" s="88"/>
      <c r="H24" s="90"/>
      <c r="I24" s="91"/>
      <c r="K24" s="92"/>
    </row>
    <row r="25" spans="1:15" s="40" customFormat="1" ht="15.75" customHeight="1" thickBot="1">
      <c r="B25" s="95"/>
      <c r="C25" s="96"/>
      <c r="D25" s="97"/>
      <c r="E25" s="98"/>
      <c r="F25" s="99"/>
      <c r="G25" s="99"/>
      <c r="H25" s="100"/>
      <c r="I25" s="101"/>
      <c r="J25" s="101"/>
      <c r="K25" s="102"/>
    </row>
    <row r="26" spans="1:15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210</v>
      </c>
      <c r="K26" s="60"/>
    </row>
    <row r="27" spans="1:15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5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5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5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210</v>
      </c>
      <c r="K30" s="60"/>
    </row>
    <row r="31" spans="1:15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5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210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.hasanova@sventcorp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2012-02-23T08:37:09Z</dcterms:modified>
</cp:coreProperties>
</file>