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QUOTE!$A$1:$K$54</definedName>
  </definedNames>
  <calcPr calcId="145621"/>
</workbook>
</file>

<file path=xl/calcChain.xml><?xml version="1.0" encoding="utf-8"?>
<calcChain xmlns="http://schemas.openxmlformats.org/spreadsheetml/2006/main">
  <c r="L21" i="1" l="1"/>
  <c r="J21" i="1" l="1"/>
  <c r="J25" i="1" l="1"/>
  <c r="J29" i="1" s="1"/>
  <c r="J31" i="1" s="1"/>
</calcChain>
</file>

<file path=xl/sharedStrings.xml><?xml version="1.0" encoding="utf-8"?>
<sst xmlns="http://schemas.openxmlformats.org/spreadsheetml/2006/main" count="85" uniqueCount="72">
  <si>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</si>
  <si>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</si>
  <si>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</si>
  <si>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</si>
  <si>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</si>
  <si>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</si>
  <si>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</si>
  <si>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</si>
  <si>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</si>
  <si>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</si>
  <si>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</si>
  <si>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</si>
  <si>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</si>
  <si>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</si>
  <si>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</si>
  <si>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</si>
  <si>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</si>
  <si>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</si>
  <si>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</si>
  <si>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</si>
  <si>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</si>
  <si>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</si>
  <si>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</si>
  <si>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</si>
  <si>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</si>
  <si>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</si>
  <si>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</si>
  <si>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</si>
  <si>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</si>
  <si>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</si>
  <si>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</si>
  <si>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</si>
  <si>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</si>
  <si>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</si>
  <si>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</si>
  <si>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</si>
  <si>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</si>
  <si>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</si>
  <si>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</si>
  <si>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</si>
  <si>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</si>
  <si>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</si>
  <si>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</si>
  <si>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</si>
  <si>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</si>
  <si>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</si>
  <si>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</si>
  <si>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</si>
  <si>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</si>
  <si>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</si>
  <si>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</si>
  <si>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</si>
  <si>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</si>
  <si>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</si>
  <si>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</si>
  <si>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</si>
  <si>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</si>
  <si>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</si>
  <si>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</si>
  <si>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</si>
  <si>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</si>
  <si>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5</t>
  </si>
  <si>
    <t>Switch</t>
  </si>
  <si>
    <t>Q2012RH060</t>
  </si>
  <si>
    <t>Margret Michels</t>
  </si>
  <si>
    <t>info@kellmi-technische-bauteile.de</t>
  </si>
  <si>
    <t>www.kellmi-technische-bauteile.de</t>
  </si>
  <si>
    <t>Kellmi GmbH</t>
  </si>
  <si>
    <t>Tel.:  +49 (0) 2632 309211</t>
  </si>
  <si>
    <t>Fax.: +49 (0) 2632 309212</t>
  </si>
  <si>
    <t>Germany</t>
  </si>
  <si>
    <t>FL2-4D6QS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</si>
</sst>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/>
    </xf>
    <xf numFmtId="0" fontId="9" fillId="0" borderId="0" xfId="1" applyFont="1" applyAlignment="1" applyProtection="1"/>
    <xf numFmtId="0" fontId="14" fillId="0" borderId="0" xfId="1" applyFont="1" applyAlignment="1" applyProtection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kellmi-technische-bauteile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llmi-technische-bauteil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1"/>
  <sheetViews>
    <sheetView tabSelected="1" zoomScaleNormal="100" workbookViewId="0">
      <selection activeCell="H2" sqref="H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5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7" t="s">
        <v>24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</row>
    <row r="5" spans="1:230" s="4" customFormat="1" ht="15" customHeight="1">
      <c r="A5" s="98" t="s">
        <v>25</v>
      </c>
      <c r="B5" s="98"/>
      <c r="C5" s="98"/>
      <c r="D5" s="98"/>
      <c r="E5" s="98"/>
      <c r="F5" s="98"/>
      <c r="G5" s="98"/>
      <c r="H5" s="98"/>
      <c r="I5" s="98"/>
      <c r="J5" s="98"/>
      <c r="K5" s="98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</row>
    <row r="6" spans="1:230" s="4" customFormat="1" ht="15.75" customHeight="1">
      <c r="A6" s="17"/>
      <c r="C6" s="21"/>
      <c r="D6" s="88"/>
      <c r="E6" s="30"/>
      <c r="F6" s="30"/>
      <c r="G6" s="30"/>
      <c r="I6" s="30"/>
      <c r="J6" s="32"/>
      <c r="K6" s="30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</row>
    <row r="7" spans="1:230" ht="15.75" customHeight="1">
      <c r="A7" s="17"/>
      <c r="B7" s="33" t="s">
        <v>15</v>
      </c>
      <c r="C7" s="21"/>
      <c r="D7" s="17" t="s">
        <v>64</v>
      </c>
      <c r="E7" s="8"/>
      <c r="F7" s="21"/>
      <c r="G7" s="21"/>
      <c r="H7" s="33" t="s">
        <v>1</v>
      </c>
      <c r="I7" s="17"/>
      <c r="J7" s="78">
        <v>40959</v>
      </c>
      <c r="K7" s="21"/>
    </row>
    <row r="8" spans="1:230" ht="15.75" customHeight="1">
      <c r="A8" s="17"/>
      <c r="B8" s="21"/>
      <c r="C8" s="21"/>
      <c r="D8" s="17"/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7" t="s">
        <v>67</v>
      </c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17" t="s">
        <v>68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82" t="s">
        <v>27</v>
      </c>
      <c r="C11" s="21"/>
      <c r="D11" s="17" t="s">
        <v>69</v>
      </c>
      <c r="E11" s="8"/>
      <c r="F11" s="21"/>
      <c r="G11" s="17"/>
      <c r="H11" s="20" t="s">
        <v>17</v>
      </c>
      <c r="I11" s="20"/>
      <c r="J11" s="34" t="s">
        <v>63</v>
      </c>
      <c r="K11" s="21"/>
    </row>
    <row r="12" spans="1:230" ht="15.75" customHeight="1">
      <c r="A12" s="17"/>
      <c r="B12" s="82" t="s">
        <v>30</v>
      </c>
      <c r="C12" s="21"/>
      <c r="D12" s="96" t="s">
        <v>65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2" t="s">
        <v>29</v>
      </c>
      <c r="C13" s="21"/>
      <c r="D13" s="96" t="s">
        <v>66</v>
      </c>
      <c r="E13" s="8"/>
      <c r="F13" s="21"/>
      <c r="G13" s="17"/>
      <c r="H13" s="20" t="s">
        <v>52</v>
      </c>
      <c r="I13" s="21"/>
      <c r="J13" s="83" t="s">
        <v>48</v>
      </c>
      <c r="K13" s="21"/>
    </row>
    <row r="14" spans="1:230" ht="15.75" customHeight="1">
      <c r="A14" s="17"/>
      <c r="B14" s="82" t="s">
        <v>47</v>
      </c>
      <c r="C14" s="17"/>
      <c r="D14" s="17"/>
      <c r="E14" s="8"/>
      <c r="F14" s="21"/>
      <c r="G14" s="17"/>
      <c r="H14" s="20" t="s">
        <v>29</v>
      </c>
      <c r="J14" s="87" t="s">
        <v>53</v>
      </c>
      <c r="K14" s="21"/>
    </row>
    <row r="15" spans="1:230" ht="15.75" customHeight="1">
      <c r="A15" s="17"/>
      <c r="B15" s="84" t="s">
        <v>49</v>
      </c>
      <c r="C15" s="17"/>
      <c r="D15" s="95"/>
      <c r="E15" s="8"/>
      <c r="F15" s="21"/>
      <c r="G15" s="17"/>
      <c r="H15" s="20" t="s">
        <v>47</v>
      </c>
      <c r="J15" s="89" t="s">
        <v>60</v>
      </c>
      <c r="K15" s="21"/>
    </row>
    <row r="16" spans="1:230" ht="15.75" customHeight="1">
      <c r="A16" s="17"/>
      <c r="B16" s="84"/>
      <c r="C16" s="17"/>
      <c r="D16" s="88"/>
      <c r="E16" s="21"/>
      <c r="F16" s="21"/>
      <c r="G16" s="17"/>
      <c r="H16" s="20" t="s">
        <v>49</v>
      </c>
      <c r="I16" s="21"/>
      <c r="J16" s="90" t="s">
        <v>57</v>
      </c>
      <c r="K16" s="21"/>
    </row>
    <row r="17" spans="1:230" ht="15.75" customHeight="1">
      <c r="A17" s="17"/>
      <c r="B17" s="84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6" t="s">
        <v>10</v>
      </c>
      <c r="F18" s="37"/>
      <c r="G18" s="37" t="s">
        <v>11</v>
      </c>
      <c r="H18" s="48" t="s">
        <v>14</v>
      </c>
      <c r="I18" s="49"/>
      <c r="J18" s="49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50" t="s">
        <v>3</v>
      </c>
      <c r="I19" s="51"/>
      <c r="J19" s="51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39"/>
      <c r="H20" s="50"/>
      <c r="I20" s="51"/>
      <c r="J20" s="51"/>
      <c r="K20" s="12"/>
    </row>
    <row r="21" spans="1:230" s="17" customFormat="1" ht="15.75" customHeight="1">
      <c r="B21" s="39">
        <v>1</v>
      </c>
      <c r="C21" s="11"/>
      <c r="D21" s="88" t="s">
        <v>71</v>
      </c>
      <c r="E21" s="17" t="s">
        <v>62</v>
      </c>
      <c r="F21" s="42"/>
      <c r="G21" s="92">
        <v>5</v>
      </c>
      <c r="H21" s="52">
        <v>66</v>
      </c>
      <c r="I21" s="51"/>
      <c r="J21" s="17">
        <f>G21*H21</f>
        <v>330</v>
      </c>
      <c r="K21" s="80" t="s">
        <v>61</v>
      </c>
      <c r="L21" s="40">
        <f>62*1.06</f>
        <v>65.72</v>
      </c>
      <c r="M21" s="40"/>
      <c r="N21" s="94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39"/>
      <c r="C22" s="11"/>
      <c r="D22" s="88"/>
      <c r="F22" s="42"/>
      <c r="G22" s="92"/>
      <c r="H22" s="52"/>
      <c r="I22" s="51"/>
      <c r="K22" s="80"/>
      <c r="L22" s="40"/>
      <c r="M22" s="40"/>
      <c r="N22" s="94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D23" s="88"/>
      <c r="G23" s="93"/>
      <c r="H23" s="52"/>
      <c r="I23" s="51"/>
      <c r="K23" s="80"/>
      <c r="L23" s="40"/>
      <c r="M23" s="40"/>
      <c r="N23" s="94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ht="15.75" customHeight="1" thickBot="1">
      <c r="A24" s="17"/>
      <c r="B24" s="62"/>
      <c r="C24" s="63"/>
      <c r="D24" s="64"/>
      <c r="E24" s="65"/>
      <c r="F24" s="66"/>
      <c r="G24" s="66"/>
      <c r="H24" s="67"/>
      <c r="I24" s="68"/>
      <c r="J24" s="68"/>
      <c r="K24" s="81"/>
    </row>
    <row r="25" spans="1:230" ht="15.75" customHeight="1">
      <c r="A25" s="17"/>
      <c r="B25" s="11"/>
      <c r="C25" s="11"/>
      <c r="D25" s="12"/>
      <c r="E25" s="21"/>
      <c r="F25" s="11"/>
      <c r="G25" s="33" t="s">
        <v>26</v>
      </c>
      <c r="H25" s="52" t="s">
        <v>4</v>
      </c>
      <c r="I25" s="51"/>
      <c r="J25" s="51">
        <f>SUM(J21:J24)</f>
        <v>330</v>
      </c>
      <c r="K25" s="61"/>
    </row>
    <row r="26" spans="1:230" ht="15.75" customHeight="1">
      <c r="A26" s="17"/>
      <c r="B26" s="11"/>
      <c r="C26" s="11"/>
      <c r="D26" s="12"/>
      <c r="E26" s="45"/>
      <c r="F26" s="43"/>
      <c r="G26" s="44" t="s">
        <v>19</v>
      </c>
      <c r="H26" s="53" t="s">
        <v>4</v>
      </c>
      <c r="I26" s="54"/>
      <c r="J26" s="54">
        <v>0</v>
      </c>
      <c r="K26" s="59"/>
    </row>
    <row r="27" spans="1:230" ht="15.75" customHeight="1">
      <c r="A27" s="17"/>
      <c r="B27" s="11"/>
      <c r="C27" s="11"/>
      <c r="D27" s="12"/>
      <c r="E27" s="46"/>
      <c r="F27" s="47"/>
      <c r="G27" s="58" t="s">
        <v>2</v>
      </c>
      <c r="H27" s="55" t="s">
        <v>4</v>
      </c>
      <c r="I27" s="56"/>
      <c r="J27" s="56">
        <v>0</v>
      </c>
      <c r="K27" s="60"/>
    </row>
    <row r="28" spans="1:230" ht="15.75" customHeight="1" thickBot="1">
      <c r="A28" s="17"/>
      <c r="B28" s="63"/>
      <c r="C28" s="63"/>
      <c r="D28" s="62"/>
      <c r="E28" s="71"/>
      <c r="F28" s="72"/>
      <c r="G28" s="73" t="s">
        <v>20</v>
      </c>
      <c r="H28" s="74" t="s">
        <v>4</v>
      </c>
      <c r="I28" s="75"/>
      <c r="J28" s="75">
        <v>10</v>
      </c>
      <c r="K28" s="76"/>
    </row>
    <row r="29" spans="1:230" ht="15.75" customHeight="1">
      <c r="A29" s="17"/>
      <c r="B29" s="11"/>
      <c r="C29" s="11"/>
      <c r="D29" s="12"/>
      <c r="E29" s="21"/>
      <c r="F29" s="11"/>
      <c r="G29" s="31" t="s">
        <v>35</v>
      </c>
      <c r="H29" s="52" t="s">
        <v>4</v>
      </c>
      <c r="I29" s="51"/>
      <c r="J29" s="51">
        <f>SUM(J25:J28)</f>
        <v>340</v>
      </c>
      <c r="K29" s="61"/>
    </row>
    <row r="30" spans="1:230" ht="15.75" customHeight="1" thickBot="1">
      <c r="A30" s="17"/>
      <c r="B30" s="63"/>
      <c r="C30" s="63"/>
      <c r="D30" s="62"/>
      <c r="E30" s="65"/>
      <c r="F30" s="63"/>
      <c r="G30" s="69" t="s">
        <v>34</v>
      </c>
      <c r="H30" s="67" t="s">
        <v>4</v>
      </c>
      <c r="I30" s="68"/>
      <c r="J30" s="68"/>
      <c r="K30" s="70"/>
    </row>
    <row r="31" spans="1:230" ht="15.75" customHeight="1">
      <c r="A31" s="17"/>
      <c r="B31" s="11"/>
      <c r="C31" s="11"/>
      <c r="D31" s="12"/>
      <c r="E31" s="17"/>
      <c r="F31" s="11"/>
      <c r="G31" s="57" t="s">
        <v>26</v>
      </c>
      <c r="H31" s="52" t="s">
        <v>4</v>
      </c>
      <c r="I31" s="51"/>
      <c r="J31" s="52">
        <f>SUM(J29:J30)</f>
        <v>340</v>
      </c>
      <c r="K31" s="61"/>
    </row>
    <row r="32" spans="1:230" ht="15.75" customHeight="1">
      <c r="A32" s="17"/>
      <c r="B32" s="11"/>
      <c r="C32" s="11"/>
      <c r="D32" s="12"/>
      <c r="E32" s="17"/>
      <c r="F32" s="11"/>
      <c r="G32" s="57"/>
      <c r="H32" s="52"/>
      <c r="I32" s="51"/>
      <c r="J32" s="52"/>
      <c r="K32" s="61"/>
    </row>
    <row r="33" spans="2:230" s="17" customFormat="1" ht="15.75" customHeight="1">
      <c r="B33" s="27" t="s">
        <v>44</v>
      </c>
      <c r="C33" s="11"/>
      <c r="D33" s="12"/>
      <c r="E33" s="11"/>
      <c r="F33" s="11"/>
      <c r="G33" s="13"/>
      <c r="H33" s="14"/>
      <c r="I33" s="11"/>
      <c r="J33" s="15"/>
      <c r="K33" s="16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</row>
    <row r="34" spans="2:230" s="17" customFormat="1" ht="15.75" customHeight="1">
      <c r="B34" s="18" t="s">
        <v>7</v>
      </c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2:230" s="17" customFormat="1" ht="15.75" customHeight="1">
      <c r="B35" s="18" t="s">
        <v>46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2:230" s="17" customFormat="1" ht="15.75" customHeight="1">
      <c r="B36" s="18" t="s">
        <v>33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2:230" s="17" customFormat="1" ht="15.75" customHeight="1">
      <c r="B37" s="18" t="s">
        <v>32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2:230" s="17" customFormat="1" ht="15.75" customHeight="1">
      <c r="B38" s="18" t="s">
        <v>31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2:230" s="17" customFormat="1" ht="15.75" customHeight="1">
      <c r="B39" s="11"/>
      <c r="C39" s="11"/>
      <c r="D39" s="18"/>
      <c r="E39" s="11"/>
      <c r="F39" s="11"/>
      <c r="G39" s="13"/>
      <c r="H39" s="19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2:230" s="17" customFormat="1" ht="15.75" customHeight="1">
      <c r="C40" s="11"/>
      <c r="D40" s="77" t="s">
        <v>36</v>
      </c>
      <c r="E40" s="11"/>
      <c r="F40" s="11"/>
      <c r="G40" s="13"/>
      <c r="H40" s="14"/>
      <c r="I40" s="11"/>
      <c r="J40" s="79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2:230" s="17" customFormat="1" ht="15.75" customHeight="1">
      <c r="B41" s="11"/>
      <c r="C41" s="11"/>
      <c r="D41" s="57" t="s">
        <v>37</v>
      </c>
      <c r="E41" s="18" t="s">
        <v>70</v>
      </c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2:230" s="17" customFormat="1" ht="15.75" customHeight="1">
      <c r="D42" s="26" t="s">
        <v>38</v>
      </c>
      <c r="E42" s="91" t="s">
        <v>55</v>
      </c>
      <c r="K42" s="21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2:230" s="17" customFormat="1" ht="15.75" customHeight="1">
      <c r="D43" s="26" t="s">
        <v>39</v>
      </c>
      <c r="E43" s="17" t="s">
        <v>5</v>
      </c>
      <c r="K43" s="2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2:230" s="17" customFormat="1" ht="15.75" customHeight="1">
      <c r="D44" s="26" t="s">
        <v>40</v>
      </c>
      <c r="E44" s="22" t="s">
        <v>21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2:230" s="17" customFormat="1" ht="15.75" customHeight="1">
      <c r="D45" s="26" t="s">
        <v>41</v>
      </c>
      <c r="E45" s="23" t="s">
        <v>50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2:230" s="17" customFormat="1" ht="15.75" customHeight="1">
      <c r="D46" s="26" t="s">
        <v>42</v>
      </c>
      <c r="E46" s="17" t="s">
        <v>51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2:230" s="17" customFormat="1" ht="15.75" customHeight="1">
      <c r="B47" s="11"/>
      <c r="C47" s="11"/>
      <c r="D47" s="12" t="s">
        <v>43</v>
      </c>
      <c r="E47" s="11" t="s">
        <v>22</v>
      </c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2:230" s="17" customFormat="1" ht="15.75" customHeight="1">
      <c r="B48" s="11"/>
      <c r="C48" s="11"/>
      <c r="D48" s="12"/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 t="s">
        <v>45</v>
      </c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"/>
      <c r="C52" s="8"/>
      <c r="D52" s="11"/>
      <c r="E52" s="11"/>
      <c r="F52" s="11"/>
      <c r="G52" s="24"/>
      <c r="H52" s="11"/>
      <c r="I52" s="11"/>
      <c r="J52" s="24"/>
      <c r="K52" s="25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 t="s">
        <v>59</v>
      </c>
      <c r="C53" s="11"/>
      <c r="D53" s="11"/>
      <c r="E53" s="11"/>
      <c r="F53" s="11"/>
      <c r="G53" s="24"/>
      <c r="H53" s="11"/>
      <c r="I53" s="11"/>
      <c r="J53" s="24"/>
      <c r="K53" s="24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58</v>
      </c>
      <c r="C54" s="8"/>
      <c r="D54" s="11"/>
      <c r="E54" s="11"/>
      <c r="F54" s="11"/>
      <c r="G54" s="24"/>
      <c r="H54" s="11"/>
      <c r="I54" s="11"/>
      <c r="J54" s="24"/>
      <c r="K54" s="24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ht="15.75" customHeight="1">
      <c r="B55" s="8"/>
      <c r="C55" s="8"/>
      <c r="D55" s="5"/>
      <c r="E55" s="6"/>
      <c r="F55" s="6"/>
      <c r="G55" s="7"/>
      <c r="H55" s="6"/>
      <c r="I55" s="6"/>
      <c r="J55" s="7"/>
      <c r="K55" s="7"/>
    </row>
    <row r="56" spans="2:23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0" ht="15.75" customHeight="1">
      <c r="B57" s="2"/>
      <c r="C57" s="2"/>
      <c r="D57" s="2"/>
      <c r="E57" s="2"/>
      <c r="F57" s="2"/>
      <c r="G57" s="7"/>
      <c r="H57" s="2"/>
      <c r="I57" s="2"/>
      <c r="J57" s="2"/>
      <c r="K57" s="2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display="mailto:info@kellmi-technische-bauteile.de"/>
    <hyperlink ref="D13" r:id="rId4" display="http://www.kellmi-technische-bauteile.de/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2012-01-17T09:18:50Z</cp:lastPrinted>
  <dcterms:created xsi:type="dcterms:W3CDTF">2000-06-29T05:08:18Z</dcterms:created>
  <dcterms:modified xsi:type="dcterms:W3CDTF">2012-02-20T10:23:37Z</dcterms:modified>
</cp:coreProperties>
</file>