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5" i="1" s="1"/>
  <c r="J39" i="1" s="1"/>
  <c r="J41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<sst xmlns="http://schemas.openxmlformats.org/spreadsheetml/2006/main" count="107" uniqueCount="94">
  <si>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</si>
  <si>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</si>
  <si>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</si>
  <si>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</si>
  <si>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</si>
  <si>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</si>
  <si>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</si>
  <si>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</si>
  <si>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</si>
  <si>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</si>
  <si>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</si>
  <si>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</si>
  <si>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</si>
  <si>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</si>
  <si>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</si>
  <si>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</si>
  <si>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</si>
  <si>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</si>
  <si>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</si>
  <si>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</si>
  <si>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</si>
  <si>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</si>
  <si>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</si>
  <si>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</si>
  <si>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</si>
  <si>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</si>
  <si>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</si>
  <si>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</si>
  <si>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</si>
  <si>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</si>
  <si>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</si>
  <si>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</si>
  <si>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</si>
  <si>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</si>
  <si>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</si>
  <si>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</si>
  <si>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</si>
  <si>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</si>
  <si>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</si>
  <si>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</si>
  <si>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</si>
  <si>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</si>
  <si>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</si>
  <si>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</si>
  <si>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</si>
  <si>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</si>
  <si>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</si>
  <si>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</si>
  <si>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</si>
  <si>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</si>
  <si>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</si>
  <si>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</si>
  <si>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</si>
  <si>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</si>
  <si>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</si>
  <si>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</si>
  <si>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</si>
  <si>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</si>
  <si>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</si>
  <si>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</si>
  <si>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</si>
  <si>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</si>
  <si>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</si>
  <si>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</si>
  <si>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</si>
  <si>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</si>
  <si>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</si>
  <si>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</si>
  <si>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</si>
  <si>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</si>
  <si>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Q2012RH044</t>
  </si>
  <si>
    <t>I&amp;C Services B.V.</t>
  </si>
  <si>
    <t>Kleine Beer 58 </t>
  </si>
  <si>
    <t>2952 AS, Alblasserdam</t>
  </si>
  <si>
    <t>The Netherlands</t>
  </si>
  <si>
    <t>W www.iandc.nl</t>
  </si>
  <si>
    <t>Fausto Tumolo</t>
  </si>
  <si>
    <t>T 0031(0)78 6913000</t>
  </si>
  <si>
    <t>F 0031(0)78 6932220</t>
  </si>
  <si>
    <t>E f.tumolo@iandc.nl / service@iandc.nl</t>
  </si>
  <si>
    <t>Temperature Indicating Controller</t>
  </si>
  <si>
    <t>Liquid fill</t>
  </si>
  <si>
    <t>Measuring Range: 0-100°C</t>
  </si>
  <si>
    <t>RC1/4 Air Piping</t>
  </si>
  <si>
    <t>Output: 0,2 to 1 Kgf/cm2</t>
  </si>
  <si>
    <t>2 inch Pipe mounting</t>
  </si>
  <si>
    <t>With setting Knob</t>
  </si>
  <si>
    <t>With built in Auto-Man controller and switch</t>
  </si>
  <si>
    <t>With pressure regulator and filter</t>
  </si>
  <si>
    <t>10</t>
  </si>
  <si>
    <t>we will requote</t>
  </si>
  <si>
    <t>KFTA12-06100A1T-KM7  Y138D</t>
  </si>
  <si>
    <t>If "Z" code means other than Silver Corrosion resistant painting, let us know</t>
  </si>
  <si>
    <t>With Option Semi standard silver corrosion resistant  painting 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</si>
</sst>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ndc.nl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40948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76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78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79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75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91</v>
      </c>
      <c r="E22" s="100" t="s">
        <v>80</v>
      </c>
      <c r="G22" s="108">
        <v>4</v>
      </c>
      <c r="H22" s="105">
        <v>5187</v>
      </c>
      <c r="I22" s="50"/>
      <c r="J22" s="50">
        <f>G22*H22</f>
        <v>20748</v>
      </c>
      <c r="K22" s="79" t="s">
        <v>89</v>
      </c>
      <c r="L22" s="106">
        <f>676+8+69+31+29</f>
        <v>813</v>
      </c>
      <c r="M22" s="17">
        <v>0.31900000000000001</v>
      </c>
      <c r="N22" s="111">
        <f>L22*1000*M22/100</f>
        <v>2593.4699999999998</v>
      </c>
      <c r="O22" s="112">
        <v>0.5</v>
      </c>
      <c r="P22" s="17">
        <f>N22/(1-O22)</f>
        <v>5186.9399999999996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86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87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88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 t="s">
        <v>93</v>
      </c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 t="s">
        <v>92</v>
      </c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 t="s">
        <v>90</v>
      </c>
      <c r="H33" s="105"/>
      <c r="I33" s="93"/>
      <c r="J33" s="93"/>
      <c r="K33" s="93"/>
    </row>
    <row r="34" spans="1:230" ht="15.75" customHeight="1" thickBot="1">
      <c r="A34" s="17"/>
      <c r="B34" s="61"/>
      <c r="C34" s="62"/>
      <c r="D34" s="63"/>
      <c r="E34" s="64"/>
      <c r="F34" s="65"/>
      <c r="G34" s="92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20748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20748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20748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55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53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http://www.iandc.nl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2012-02-09T16:22:14Z</dcterms:modified>
</cp:coreProperties>
</file>