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1" i="1" l="1"/>
  <c r="H21" i="1"/>
  <c r="J29" i="1" l="1"/>
  <c r="J33" i="1"/>
  <c r="J35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<sst xmlns="http://schemas.openxmlformats.org/spreadsheetml/2006/main" count="92" uniqueCount="79">
  <si>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</si>
  <si>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</si>
  <si>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</si>
  <si>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</si>
  <si>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</si>
  <si>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</si>
  <si>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</si>
  <si>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</si>
  <si>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</si>
  <si>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</si>
  <si>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</si>
  <si>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</si>
  <si>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</si>
  <si>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</si>
  <si>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</si>
  <si>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</si>
  <si>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</si>
  <si>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</si>
  <si>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</si>
  <si>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</si>
  <si>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</si>
  <si>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</si>
  <si>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</si>
  <si>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</si>
  <si>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</si>
  <si>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</si>
  <si>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</si>
  <si>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</si>
  <si>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</si>
  <si>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</si>
  <si>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</si>
  <si>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</si>
  <si>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</si>
  <si>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</si>
  <si>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</si>
  <si>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</si>
  <si>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</si>
  <si>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</si>
  <si>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</si>
  <si>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</si>
  <si>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</si>
  <si>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</si>
  <si>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</si>
  <si>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</si>
  <si>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</si>
  <si>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</si>
  <si>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</si>
  <si>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</si>
  <si>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</si>
  <si>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</si>
  <si>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</si>
  <si>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</si>
  <si>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</si>
  <si>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</si>
  <si>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</si>
  <si>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</si>
  <si>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</si>
  <si>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</si>
  <si>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</si>
  <si>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</si>
  <si>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</si>
  <si>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</si>
  <si>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Q2012RH028</t>
  </si>
  <si>
    <t>Technocarne</t>
  </si>
  <si>
    <t xml:space="preserve"> ZI de Hoenheim </t>
  </si>
  <si>
    <t xml:space="preserve">BP53 - 29, route de la Wantzenau </t>
  </si>
  <si>
    <t>67802 Hoenheim Cedex - France</t>
  </si>
  <si>
    <t>Tél : +33 (0)3 88 33 09 33</t>
  </si>
  <si>
    <t>Fax : +33 (0)3 88 83 00 11</t>
  </si>
  <si>
    <t>François ZULIANEL</t>
  </si>
  <si>
    <t>clips@technocarne.com</t>
  </si>
  <si>
    <t>C15TV0TD0300</t>
  </si>
  <si>
    <t>48*48 Digital Controller</t>
  </si>
  <si>
    <t>voltage output</t>
  </si>
  <si>
    <t>Thermocouple input</t>
  </si>
  <si>
    <t>Power supply: 24-48Vac/dc</t>
  </si>
  <si>
    <t>3 alarm relays</t>
  </si>
  <si>
    <t>Communication : RS485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</si>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</sst>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7" t="s">
        <v>25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98" t="s">
        <v>63</v>
      </c>
      <c r="E7" s="8"/>
      <c r="F7" s="21"/>
      <c r="G7" s="21"/>
      <c r="H7" s="33" t="s">
        <v>1</v>
      </c>
      <c r="I7" s="17"/>
      <c r="J7" s="78">
        <v>40934</v>
      </c>
      <c r="K7" s="21"/>
    </row>
    <row r="8" spans="1:230" ht="15.75" customHeight="1">
      <c r="A8" s="17"/>
      <c r="B8" s="21"/>
      <c r="C8" s="21"/>
      <c r="D8" s="98" t="s">
        <v>64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8" t="s">
        <v>65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8" t="s">
        <v>66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98" t="s">
        <v>69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82" t="s">
        <v>30</v>
      </c>
      <c r="C12" s="21"/>
      <c r="D12" s="98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98" t="s">
        <v>68</v>
      </c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98" t="s">
        <v>70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8"/>
      <c r="E15" s="8"/>
      <c r="F15" s="21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4"/>
      <c r="C16" s="17"/>
      <c r="D16" s="98"/>
      <c r="E16" s="21"/>
      <c r="F16" s="21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39">
        <v>1</v>
      </c>
      <c r="C21" s="11"/>
      <c r="D21" s="88" t="s">
        <v>71</v>
      </c>
      <c r="E21" s="17" t="s">
        <v>72</v>
      </c>
      <c r="F21" s="42"/>
      <c r="G21" s="92">
        <v>2</v>
      </c>
      <c r="H21" s="52">
        <f>149+75</f>
        <v>224</v>
      </c>
      <c r="I21" s="51"/>
      <c r="J21" s="17">
        <f>G21*H21</f>
        <v>448</v>
      </c>
      <c r="K21" s="80" t="s">
        <v>78</v>
      </c>
      <c r="L21" s="40"/>
      <c r="M21" s="40"/>
      <c r="N21" s="9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8"/>
      <c r="E22" s="17" t="s">
        <v>73</v>
      </c>
      <c r="G22" s="93"/>
      <c r="H22" s="52"/>
      <c r="I22" s="51"/>
      <c r="K22" s="80"/>
      <c r="L22" s="40"/>
      <c r="M22" s="40"/>
      <c r="N22" s="9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95"/>
      <c r="E23" s="17" t="s">
        <v>74</v>
      </c>
      <c r="G23" s="93"/>
      <c r="H23" s="52"/>
      <c r="I23" s="51"/>
      <c r="J23" s="51"/>
      <c r="K23" s="8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75</v>
      </c>
      <c r="H24" s="52"/>
      <c r="I24" s="51"/>
      <c r="K24" s="8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76</v>
      </c>
      <c r="H25" s="52"/>
      <c r="I25" s="51"/>
      <c r="K25" s="8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77</v>
      </c>
      <c r="H26" s="52"/>
      <c r="I26" s="51"/>
      <c r="K26" s="8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H27" s="52"/>
      <c r="I27" s="51"/>
      <c r="K27" s="8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ht="15.75" customHeight="1" thickBot="1">
      <c r="A28" s="17"/>
      <c r="B28" s="62"/>
      <c r="C28" s="63"/>
      <c r="D28" s="64"/>
      <c r="E28" s="65"/>
      <c r="F28" s="66"/>
      <c r="G28" s="66"/>
      <c r="H28" s="67"/>
      <c r="I28" s="68"/>
      <c r="J28" s="68"/>
      <c r="K28" s="81"/>
    </row>
    <row r="29" spans="1:230" ht="15.75" customHeight="1">
      <c r="A29" s="17"/>
      <c r="B29" s="11"/>
      <c r="C29" s="11"/>
      <c r="D29" s="12"/>
      <c r="E29" s="21"/>
      <c r="F29" s="11"/>
      <c r="G29" s="33" t="s">
        <v>26</v>
      </c>
      <c r="H29" s="52" t="s">
        <v>4</v>
      </c>
      <c r="I29" s="51"/>
      <c r="J29" s="51">
        <f>SUM(J21:J28)</f>
        <v>448</v>
      </c>
      <c r="K29" s="61"/>
    </row>
    <row r="30" spans="1:230" ht="15.75" customHeight="1">
      <c r="A30" s="17"/>
      <c r="B30" s="11"/>
      <c r="C30" s="11"/>
      <c r="D30" s="12"/>
      <c r="E30" s="45"/>
      <c r="F30" s="43"/>
      <c r="G30" s="44" t="s">
        <v>19</v>
      </c>
      <c r="H30" s="53" t="s">
        <v>4</v>
      </c>
      <c r="I30" s="54"/>
      <c r="J30" s="54">
        <v>0</v>
      </c>
      <c r="K30" s="59"/>
    </row>
    <row r="31" spans="1:230" ht="15.75" customHeight="1">
      <c r="A31" s="17"/>
      <c r="B31" s="11"/>
      <c r="C31" s="11"/>
      <c r="D31" s="12"/>
      <c r="E31" s="46"/>
      <c r="F31" s="47"/>
      <c r="G31" s="58" t="s">
        <v>2</v>
      </c>
      <c r="H31" s="55" t="s">
        <v>4</v>
      </c>
      <c r="I31" s="56"/>
      <c r="J31" s="56">
        <v>0</v>
      </c>
      <c r="K31" s="60"/>
    </row>
    <row r="32" spans="1:230" ht="15.75" customHeight="1" thickBot="1">
      <c r="A32" s="17"/>
      <c r="B32" s="63"/>
      <c r="C32" s="63"/>
      <c r="D32" s="62"/>
      <c r="E32" s="71"/>
      <c r="F32" s="72"/>
      <c r="G32" s="73" t="s">
        <v>20</v>
      </c>
      <c r="H32" s="74" t="s">
        <v>4</v>
      </c>
      <c r="I32" s="75"/>
      <c r="J32" s="75"/>
      <c r="K32" s="76"/>
    </row>
    <row r="33" spans="1:230" ht="15.75" customHeight="1">
      <c r="A33" s="17"/>
      <c r="B33" s="11"/>
      <c r="C33" s="11"/>
      <c r="D33" s="12"/>
      <c r="E33" s="21"/>
      <c r="F33" s="11"/>
      <c r="G33" s="31" t="s">
        <v>35</v>
      </c>
      <c r="H33" s="52" t="s">
        <v>4</v>
      </c>
      <c r="I33" s="51"/>
      <c r="J33" s="51">
        <f>SUM(J29:J32)</f>
        <v>448</v>
      </c>
      <c r="K33" s="61"/>
    </row>
    <row r="34" spans="1:230" ht="15.75" customHeight="1" thickBot="1">
      <c r="A34" s="17"/>
      <c r="B34" s="63"/>
      <c r="C34" s="63"/>
      <c r="D34" s="62"/>
      <c r="E34" s="65"/>
      <c r="F34" s="63"/>
      <c r="G34" s="69" t="s">
        <v>34</v>
      </c>
      <c r="H34" s="67" t="s">
        <v>4</v>
      </c>
      <c r="I34" s="68"/>
      <c r="J34" s="68"/>
      <c r="K34" s="70"/>
    </row>
    <row r="35" spans="1:230" ht="15.75" customHeight="1">
      <c r="A35" s="17"/>
      <c r="B35" s="11"/>
      <c r="C35" s="11"/>
      <c r="D35" s="12"/>
      <c r="E35" s="17"/>
      <c r="F35" s="11"/>
      <c r="G35" s="57" t="s">
        <v>26</v>
      </c>
      <c r="H35" s="52" t="s">
        <v>4</v>
      </c>
      <c r="I35" s="51"/>
      <c r="J35" s="52">
        <f>SUM(J33:J34)</f>
        <v>448</v>
      </c>
      <c r="K35" s="61"/>
    </row>
    <row r="36" spans="1:230" ht="15.75" customHeight="1">
      <c r="A36" s="17"/>
      <c r="B36" s="11"/>
      <c r="C36" s="11"/>
      <c r="D36" s="12"/>
      <c r="E36" s="17"/>
      <c r="F36" s="11"/>
      <c r="G36" s="57"/>
      <c r="H36" s="52"/>
      <c r="I36" s="51"/>
      <c r="J36" s="52"/>
      <c r="K36" s="61"/>
    </row>
    <row r="37" spans="1:230" s="17" customFormat="1" ht="15.75" customHeight="1">
      <c r="B37" s="27" t="s">
        <v>44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46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33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32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7" t="s">
        <v>36</v>
      </c>
      <c r="E44" s="11"/>
      <c r="F44" s="11"/>
      <c r="G44" s="13"/>
      <c r="H44" s="14"/>
      <c r="I44" s="11"/>
      <c r="J44" s="79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7" t="s">
        <v>37</v>
      </c>
      <c r="E45" s="18" t="s">
        <v>61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91" t="s">
        <v>55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59</v>
      </c>
      <c r="C57" s="11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8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2012-01-26T10:57:39Z</dcterms:modified>
</cp:coreProperties>
</file>