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<sst xmlns="http://schemas.openxmlformats.org/spreadsheetml/2006/main" count="106" uniqueCount="93">
  <si>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</si>
  <si>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</si>
  <si>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</si>
  <si>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</si>
  <si>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</si>
  <si>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</si>
  <si>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</si>
  <si>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</si>
  <si>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</si>
  <si>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</si>
  <si>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</si>
  <si>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</si>
  <si>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</si>
  <si>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</si>
  <si>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</si>
  <si>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</si>
  <si>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</si>
  <si>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</si>
  <si>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</si>
  <si>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</si>
  <si>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</si>
  <si>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</si>
  <si>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</si>
  <si>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</si>
  <si>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</si>
  <si>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</si>
  <si>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</si>
  <si>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</si>
  <si>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</si>
  <si>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</si>
  <si>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</si>
  <si>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</si>
  <si>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</si>
  <si>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</si>
  <si>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</si>
  <si>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</si>
  <si>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</si>
  <si>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</si>
  <si>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</si>
  <si>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</si>
  <si>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</si>
  <si>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</si>
  <si>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</si>
  <si>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</si>
  <si>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</si>
  <si>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</si>
  <si>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</si>
  <si>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</si>
  <si>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</si>
  <si>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</si>
  <si>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</si>
  <si>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</si>
  <si>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</si>
  <si>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</si>
  <si>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</si>
  <si>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</si>
  <si>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</si>
  <si>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</si>
  <si>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</si>
  <si>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</si>
  <si>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</si>
  <si>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</si>
  <si>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</si>
  <si>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</si>
  <si>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</si>
  <si>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</si>
  <si>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</si>
  <si>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</si>
  <si>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</si>
  <si>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</si>
  <si>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replacement of JTF926-A1RAA1J00-GN4-XX </t>
  </si>
  <si>
    <t>GTX35F-AAAADAA1FAAA-AF1AXAX-R1</t>
  </si>
  <si>
    <t>GTX Flange Transmitter</t>
  </si>
  <si>
    <t>Range: to be defined at order level</t>
  </si>
  <si>
    <t>Process connection (reference) : 1/2NPT</t>
  </si>
  <si>
    <t>Vertical piping top</t>
  </si>
  <si>
    <t>Flange: ANSI 150</t>
  </si>
  <si>
    <t>Flange size: 3" flush</t>
  </si>
  <si>
    <t>Flange material: SS304</t>
  </si>
  <si>
    <t>Electrical connection: 1/2 NPT</t>
  </si>
  <si>
    <t>FM explosion proof</t>
  </si>
  <si>
    <t>with indicator</t>
  </si>
  <si>
    <t>Custom calibration</t>
  </si>
  <si>
    <t>8</t>
  </si>
  <si>
    <t xml:space="preserve">PRIME TRADING    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</si>
  <si>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</si>
  <si>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</si>
  <si>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</si>
  <si>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</si>
  <si>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</si>
  <si>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</si>
  <si>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</si>
  <si>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Q2012RH024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</si>
</sst>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G9" sqref="G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84</v>
      </c>
      <c r="E7" s="17"/>
      <c r="F7" s="85"/>
      <c r="G7" s="21"/>
      <c r="H7" s="33" t="s">
        <v>1</v>
      </c>
      <c r="I7" s="17"/>
      <c r="J7" s="77">
        <v>40932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85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86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87</v>
      </c>
      <c r="E11" s="17"/>
      <c r="F11" s="84"/>
      <c r="G11" s="17"/>
      <c r="H11" s="20" t="s">
        <v>17</v>
      </c>
      <c r="I11" s="20"/>
      <c r="J11" s="34" t="s">
        <v>92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90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7" t="s">
        <v>91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6" t="s">
        <v>70</v>
      </c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6" t="s">
        <v>71</v>
      </c>
      <c r="E22" s="101"/>
      <c r="G22" s="109">
        <v>4</v>
      </c>
      <c r="H22" s="106">
        <v>1078</v>
      </c>
      <c r="I22" s="50"/>
      <c r="J22" s="50">
        <f>G22*H22</f>
        <v>4312</v>
      </c>
      <c r="K22" s="79" t="s">
        <v>83</v>
      </c>
      <c r="L22" s="107">
        <f>349+11+8+20+5</f>
        <v>393</v>
      </c>
      <c r="M22" s="17">
        <v>0.13700000000000001</v>
      </c>
      <c r="N22" s="112">
        <f>L22*1000*M22/100</f>
        <v>538.41000000000008</v>
      </c>
      <c r="O22" s="113">
        <v>0.5</v>
      </c>
      <c r="P22" s="17">
        <f>N22/(1-O22)</f>
        <v>1076.8200000000002</v>
      </c>
    </row>
    <row r="23" spans="1:16" s="95" customFormat="1" ht="15.75" customHeight="1">
      <c r="B23" s="102"/>
      <c r="C23" s="99"/>
      <c r="D23" s="104"/>
      <c r="E23" s="103" t="s">
        <v>72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77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78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79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80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 t="s">
        <v>81</v>
      </c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 t="s">
        <v>82</v>
      </c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4312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4312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4312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2012-01-24T14:36:14Z</dcterms:modified>
</cp:coreProperties>
</file>