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L22" i="1"/>
  <c r="J22" i="1"/>
  <c r="P22" i="1" l="1"/>
  <c r="J30" i="1" l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<sst xmlns="http://schemas.openxmlformats.org/spreadsheetml/2006/main" count="98" uniqueCount="85">
  <si>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</si>
  <si>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</si>
  <si>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</si>
  <si>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</si>
  <si>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</si>
  <si>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</si>
  <si>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</si>
  <si>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</si>
  <si>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</si>
  <si>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</si>
  <si>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</si>
  <si>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</si>
  <si>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</si>
  <si>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</si>
  <si>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</si>
  <si>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</si>
  <si>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</si>
  <si>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</si>
  <si>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</si>
  <si>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</si>
  <si>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</si>
  <si>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</si>
  <si>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</si>
  <si>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</si>
  <si>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</si>
  <si>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</si>
  <si>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</si>
  <si>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</si>
  <si>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</si>
  <si>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</si>
  <si>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</si>
  <si>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</si>
  <si>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</si>
  <si>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</si>
  <si>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</si>
  <si>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</si>
  <si>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</si>
  <si>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</si>
  <si>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</si>
  <si>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</si>
  <si>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</si>
  <si>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</si>
  <si>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</si>
  <si>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</si>
  <si>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</si>
  <si>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</si>
  <si>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</si>
  <si>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</si>
  <si>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</si>
  <si>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</si>
  <si>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</si>
  <si>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</si>
  <si>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</si>
  <si>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</si>
  <si>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</si>
  <si>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</si>
  <si>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</si>
  <si>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</si>
  <si>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</si>
  <si>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</si>
  <si>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</si>
  <si>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</si>
  <si>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</si>
  <si>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</si>
  <si>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</si>
  <si>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</si>
  <si>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</si>
  <si>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</si>
  <si>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</si>
  <si>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</si>
  <si>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Q2012RH019</t>
  </si>
  <si>
    <t>Nicole Hermans</t>
  </si>
  <si>
    <t>SSG Shipping Services B.V.</t>
  </si>
  <si>
    <t>www.ssg.nl</t>
  </si>
  <si>
    <t>Tel: +31 10 246 9004</t>
  </si>
  <si>
    <t>Fax: +31 10 246 7918</t>
  </si>
  <si>
    <t>E-mail: info@ssg.nl</t>
  </si>
  <si>
    <t>JTD920A-1E1B1-XXXX1-A2T1U2</t>
  </si>
  <si>
    <t>Differential Pressure transmitter</t>
  </si>
  <si>
    <t>6</t>
  </si>
  <si>
    <t>Rc1/2 Bottom connection</t>
  </si>
  <si>
    <t>Mounting Bracket</t>
  </si>
  <si>
    <t>External Zero adjustment</t>
  </si>
  <si>
    <t>Test report</t>
  </si>
  <si>
    <t>Range: 0-300mm 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</si>
</sst>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2" applyFont="1" applyAlignment="1" applyProtection="1">
      <alignment vertical="center"/>
    </xf>
    <xf numFmtId="40" fontId="6" fillId="0" borderId="0" xfId="3" applyFont="1" applyAlignment="1">
      <alignment vertical="center"/>
    </xf>
    <xf numFmtId="9" fontId="6" fillId="0" borderId="0" xfId="0" applyNumberFormat="1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sg.nl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info@ssg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4" zoomScaleNormal="100" workbookViewId="0">
      <selection activeCell="Q11" sqref="Q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8" t="s">
        <v>24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9" t="s">
        <v>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40926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0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0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8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2"/>
      <c r="E21" s="101"/>
      <c r="G21" s="103"/>
      <c r="H21" s="104"/>
      <c r="I21" s="50"/>
      <c r="J21" s="50"/>
      <c r="K21" s="79"/>
      <c r="L21" s="105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12">
        <v>1</v>
      </c>
      <c r="C22" s="11"/>
      <c r="D22" s="87" t="s">
        <v>77</v>
      </c>
      <c r="E22" s="17" t="s">
        <v>78</v>
      </c>
      <c r="G22" s="17">
        <v>1</v>
      </c>
      <c r="H22" s="51">
        <v>1070</v>
      </c>
      <c r="I22" s="50"/>
      <c r="J22" s="50">
        <f>G22*H22</f>
        <v>1070</v>
      </c>
      <c r="K22" s="79" t="s">
        <v>79</v>
      </c>
      <c r="L22" s="40">
        <f>310+3+30+2</f>
        <v>345</v>
      </c>
      <c r="M22" s="40">
        <v>0.155</v>
      </c>
      <c r="N22" s="111">
        <f>L22*1000*M22/100</f>
        <v>534.75</v>
      </c>
      <c r="O22" s="112">
        <v>0.5</v>
      </c>
      <c r="P22" s="40">
        <f>N22/(1-O22)</f>
        <v>1069.5</v>
      </c>
    </row>
    <row r="23" spans="1:16" s="94" customFormat="1" ht="15.75" customHeight="1">
      <c r="B23" s="12"/>
      <c r="C23" s="11"/>
      <c r="D23" s="87"/>
      <c r="E23" s="17" t="s">
        <v>80</v>
      </c>
      <c r="F23" s="17"/>
      <c r="G23" s="17"/>
      <c r="H23" s="51"/>
      <c r="I23" s="50"/>
      <c r="J23" s="50"/>
      <c r="K23" s="79"/>
      <c r="L23" s="40"/>
      <c r="M23" s="40"/>
      <c r="N23" s="40"/>
      <c r="O23" s="40"/>
      <c r="P23" s="40"/>
    </row>
    <row r="24" spans="1:16" s="94" customFormat="1" ht="15.75" customHeight="1">
      <c r="B24" s="12"/>
      <c r="C24" s="11"/>
      <c r="D24" s="17"/>
      <c r="E24" s="17" t="s">
        <v>81</v>
      </c>
      <c r="F24" s="17"/>
      <c r="G24" s="17"/>
      <c r="H24" s="51"/>
      <c r="I24" s="50"/>
      <c r="J24" s="50"/>
      <c r="K24" s="79"/>
      <c r="L24" s="40"/>
      <c r="M24" s="40"/>
      <c r="N24" s="40"/>
      <c r="O24" s="40"/>
      <c r="P24" s="40"/>
    </row>
    <row r="25" spans="1:16" s="94" customFormat="1" ht="15.75" customHeight="1">
      <c r="B25" s="12"/>
      <c r="C25" s="11"/>
      <c r="D25" s="17"/>
      <c r="E25" s="17" t="s">
        <v>82</v>
      </c>
      <c r="F25" s="17"/>
      <c r="G25" s="17"/>
      <c r="H25" s="51"/>
      <c r="I25" s="50"/>
      <c r="J25" s="17"/>
      <c r="K25" s="79"/>
      <c r="L25" s="40"/>
      <c r="M25" s="40"/>
      <c r="N25" s="40"/>
      <c r="O25" s="40"/>
      <c r="P25" s="40"/>
    </row>
    <row r="26" spans="1:16" s="94" customFormat="1" ht="15.75" customHeight="1">
      <c r="B26" s="12"/>
      <c r="C26" s="11"/>
      <c r="D26" s="17"/>
      <c r="E26" s="17" t="s">
        <v>83</v>
      </c>
      <c r="F26" s="17"/>
      <c r="G26" s="17"/>
      <c r="H26" s="51"/>
      <c r="I26" s="50"/>
      <c r="J26" s="17"/>
      <c r="K26" s="79"/>
      <c r="L26" s="40"/>
      <c r="M26" s="40"/>
      <c r="N26" s="40"/>
      <c r="O26" s="40"/>
      <c r="P26" s="40"/>
    </row>
    <row r="27" spans="1:16" s="94" customFormat="1" ht="15.75" customHeight="1">
      <c r="B27" s="12"/>
      <c r="C27" s="11"/>
      <c r="D27" s="17"/>
      <c r="E27" s="17" t="s">
        <v>84</v>
      </c>
      <c r="F27" s="17"/>
      <c r="G27" s="17"/>
      <c r="H27" s="51"/>
      <c r="I27" s="50"/>
      <c r="J27" s="17"/>
      <c r="K27" s="79"/>
      <c r="L27" s="40"/>
      <c r="M27" s="40"/>
      <c r="N27" s="40"/>
      <c r="O27" s="40"/>
      <c r="P27" s="40"/>
    </row>
    <row r="28" spans="1:16" s="94" customFormat="1" ht="15.75" customHeight="1">
      <c r="B28" s="12"/>
      <c r="C28" s="11"/>
      <c r="D28" s="17"/>
      <c r="F28" s="17"/>
      <c r="G28" s="17"/>
      <c r="H28" s="51"/>
      <c r="I28" s="50"/>
      <c r="J28" s="17"/>
      <c r="K28" s="79"/>
      <c r="L28" s="40"/>
      <c r="M28" s="40"/>
      <c r="N28" s="40"/>
      <c r="O28" s="40"/>
      <c r="P28" s="40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1070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1070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1070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http://www.ssg.nl/"/>
    <hyperlink ref="D12" r:id="rId4" display="info@ssg.nl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2012-01-18T10:05:21Z</cp:lastPrinted>
  <dcterms:created xsi:type="dcterms:W3CDTF">2000-06-29T05:08:18Z</dcterms:created>
  <dcterms:modified xsi:type="dcterms:W3CDTF">2012-01-18T10:05:38Z</dcterms:modified>
</cp:coreProperties>
</file>