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QUOTE!$A$1:$K$75</definedName>
  </definedNames>
  <calcPr calcId="145621"/>
</workbook>
</file>

<file path=xl/calcChain.xml><?xml version="1.0" encoding="utf-8"?>
<calcChain xmlns="http://schemas.openxmlformats.org/spreadsheetml/2006/main">
  <c r="J35" i="1" l="1"/>
  <c r="J22" i="1"/>
  <c r="J49" i="1" l="1"/>
  <c r="J53" i="1" s="1"/>
  <c r="J54" i="1" l="1"/>
  <c r="J55" i="1" s="1"/>
</calcChain>
</file>

<file path=xl/sharedStrings.xml><?xml version="1.0" encoding="utf-8"?>
<sst xmlns="http://schemas.openxmlformats.org/spreadsheetml/2006/main" count="111" uniqueCount="86">
  <si>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</si>
  <si>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</si>
  <si>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</si>
  <si>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</si>
  <si>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</si>
  <si>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</si>
  <si>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</si>
  <si>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</si>
  <si>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</si>
  <si>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</si>
  <si>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</si>
  <si>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</si>
  <si>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</si>
  <si>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</si>
  <si>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</si>
  <si>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</si>
  <si>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</si>
  <si>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</si>
  <si>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</si>
  <si>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</si>
  <si>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</si>
  <si>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</si>
  <si>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</si>
  <si>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</si>
  <si>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</si>
  <si>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</si>
  <si>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</si>
  <si>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</si>
  <si>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</si>
  <si>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</si>
  <si>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</si>
  <si>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</si>
  <si>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</si>
  <si>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</si>
  <si>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</si>
  <si>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</si>
  <si>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</si>
  <si>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</si>
  <si>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</si>
  <si>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</si>
  <si>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</si>
  <si>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</si>
  <si>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</si>
  <si>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</si>
  <si>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</si>
  <si>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</si>
  <si>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</si>
  <si>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</si>
  <si>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</si>
  <si>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</si>
  <si>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</si>
  <si>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</si>
  <si>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</si>
  <si>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</si>
  <si>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AREVA Stockage d’Energie (anciennement HELION)</t>
  </si>
  <si>
    <t>Domaine du Petit Arbois</t>
  </si>
  <si>
    <t xml:space="preserve">Batiment Jules VERNE </t>
  </si>
  <si>
    <t>Avenue Louis Philibert</t>
  </si>
  <si>
    <t>CS 10656</t>
  </si>
  <si>
    <t>13547 Aix en Provence Cedex 4 - France</t>
  </si>
  <si>
    <t>Température: 20 °C</t>
  </si>
  <si>
    <t>Press. amont: 1.2 bar a</t>
  </si>
  <si>
    <t>Raccordement: G1/4" fem.</t>
  </si>
  <si>
    <t>Mat. du corps: Aluminium</t>
  </si>
  <si>
    <t>Joints: FKM</t>
  </si>
  <si>
    <t>Certificat d'étalonnage 6 points avec traçabilité METAS</t>
  </si>
  <si>
    <t>Garantie 3 ans</t>
  </si>
  <si>
    <t>Etienne Chipon</t>
  </si>
  <si>
    <t>Livré Aix en Provence</t>
  </si>
  <si>
    <t>Précision: +/-2% pleine echelle</t>
  </si>
  <si>
    <t>Alimentation: Module pile</t>
  </si>
  <si>
    <t>Débitmètre massique série Compact</t>
  </si>
  <si>
    <t>A2013RH084</t>
  </si>
  <si>
    <t>DV 1 302 002 913</t>
  </si>
  <si>
    <t>Alto 14/01/13</t>
  </si>
  <si>
    <t>D1302RH025</t>
  </si>
  <si>
    <t>Jean Claude REYBAUD</t>
  </si>
  <si>
    <t>Tel: +33 (0)4 42 90 47 68</t>
  </si>
  <si>
    <t>Fax: +33 (0)4 42 90 71 97</t>
  </si>
  <si>
    <t>Mail: jean-claude.reybaud.ext@areva.com</t>
  </si>
  <si>
    <t>GCM-C9EA-BN00</t>
  </si>
  <si>
    <t>Gaz: H2</t>
  </si>
  <si>
    <t>Gamme de mesure: 1,5 à 75 ln/h</t>
  </si>
  <si>
    <t>4</t>
  </si>
  <si>
    <t>Gaz: O2</t>
  </si>
  <si>
    <t>Gamme de mesure: 0,8 à 37,5 ln/h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</si>
</sst>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ean-claude.reybaud.ext@arev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2"/>
  <sheetViews>
    <sheetView tabSelected="1" zoomScaleNormal="100" workbookViewId="0">
      <selection activeCell="S71" sqref="S70:S7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 t="s">
        <v>6</v>
      </c>
      <c r="H2" s="84"/>
      <c r="I2" s="85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6" t="s">
        <v>18</v>
      </c>
      <c r="B4" s="96"/>
      <c r="C4" s="96"/>
      <c r="D4" s="96"/>
      <c r="E4" s="96"/>
      <c r="F4" s="96"/>
      <c r="G4" s="96"/>
      <c r="H4" s="96"/>
      <c r="I4" s="96"/>
      <c r="J4" s="96"/>
      <c r="K4" s="96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7" t="s">
        <v>53</v>
      </c>
      <c r="B5" s="97"/>
      <c r="C5" s="97"/>
      <c r="D5" s="97"/>
      <c r="E5" s="97"/>
      <c r="F5" s="97"/>
      <c r="G5" s="97"/>
      <c r="H5" s="97"/>
      <c r="I5" s="97"/>
      <c r="J5" s="97"/>
      <c r="K5" s="9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8" t="s">
        <v>17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17"/>
      <c r="M6" s="87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0"/>
      <c r="B7" s="90"/>
      <c r="C7" s="90"/>
      <c r="D7" s="94"/>
      <c r="E7" s="90"/>
      <c r="F7" s="90"/>
      <c r="G7" s="90"/>
      <c r="H7" s="90"/>
      <c r="I7" s="90"/>
      <c r="J7" s="90"/>
      <c r="K7" s="90"/>
      <c r="L7" s="17"/>
      <c r="M7" s="87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4" t="s">
        <v>54</v>
      </c>
      <c r="E8" s="8"/>
      <c r="F8" s="21"/>
      <c r="G8" s="21"/>
      <c r="H8" s="30" t="s">
        <v>1</v>
      </c>
      <c r="I8" s="17"/>
      <c r="J8" s="74">
        <v>41319</v>
      </c>
      <c r="K8" s="21"/>
      <c r="M8" s="88"/>
    </row>
    <row r="9" spans="1:250" ht="15.75" customHeight="1">
      <c r="A9" s="17"/>
      <c r="B9" s="21"/>
      <c r="C9" s="21"/>
      <c r="D9" s="94" t="s">
        <v>55</v>
      </c>
      <c r="E9" s="8"/>
      <c r="F9" s="21"/>
      <c r="G9" s="30"/>
      <c r="H9" s="17"/>
      <c r="I9" s="17"/>
      <c r="J9" s="17"/>
      <c r="K9" s="21"/>
      <c r="M9" s="88"/>
    </row>
    <row r="10" spans="1:250" ht="15.75" customHeight="1">
      <c r="A10" s="17"/>
      <c r="B10" s="21"/>
      <c r="C10" s="21"/>
      <c r="D10" s="94" t="s">
        <v>56</v>
      </c>
      <c r="E10" s="8"/>
      <c r="F10" s="21"/>
      <c r="G10" s="30"/>
      <c r="H10" s="17"/>
      <c r="J10" s="17"/>
      <c r="K10" s="21"/>
      <c r="M10" s="88"/>
    </row>
    <row r="11" spans="1:250" ht="15.75" customHeight="1">
      <c r="A11" s="17"/>
      <c r="B11" s="21"/>
      <c r="C11" s="21"/>
      <c r="D11" s="94" t="s">
        <v>57</v>
      </c>
      <c r="E11" s="8"/>
      <c r="F11" s="21"/>
      <c r="G11" s="21"/>
      <c r="H11" s="20" t="s">
        <v>26</v>
      </c>
      <c r="J11" s="17"/>
      <c r="K11" s="32"/>
      <c r="M11" s="88"/>
    </row>
    <row r="12" spans="1:250" ht="15.75" customHeight="1">
      <c r="A12" s="17"/>
      <c r="B12" s="78" t="s">
        <v>5</v>
      </c>
      <c r="C12" s="21"/>
      <c r="D12" s="94" t="s">
        <v>58</v>
      </c>
      <c r="E12" s="8"/>
      <c r="F12" s="21"/>
      <c r="G12" s="17"/>
      <c r="H12" s="20" t="s">
        <v>27</v>
      </c>
      <c r="I12" s="20"/>
      <c r="J12" s="31" t="s">
        <v>72</v>
      </c>
      <c r="K12" s="21"/>
      <c r="M12" s="88"/>
    </row>
    <row r="13" spans="1:250" ht="15.75" customHeight="1">
      <c r="A13" s="17"/>
      <c r="B13" s="78" t="s">
        <v>8</v>
      </c>
      <c r="C13" s="21"/>
      <c r="D13" s="94" t="s">
        <v>59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89"/>
    </row>
    <row r="14" spans="1:250" ht="15.75" customHeight="1">
      <c r="A14" s="17"/>
      <c r="B14" s="78" t="s">
        <v>7</v>
      </c>
      <c r="C14" s="21"/>
      <c r="D14" s="94" t="s">
        <v>76</v>
      </c>
      <c r="E14" s="8"/>
      <c r="F14" s="21"/>
      <c r="G14" s="17"/>
      <c r="H14" s="20" t="s">
        <v>12</v>
      </c>
      <c r="I14" s="21"/>
      <c r="J14" s="79" t="s">
        <v>10</v>
      </c>
      <c r="K14" s="21"/>
      <c r="L14" s="17" t="s">
        <v>67</v>
      </c>
    </row>
    <row r="15" spans="1:250" ht="15.75" customHeight="1">
      <c r="A15" s="17"/>
      <c r="B15" s="78" t="s">
        <v>9</v>
      </c>
      <c r="C15" s="17"/>
      <c r="D15" s="94" t="s">
        <v>77</v>
      </c>
      <c r="E15" s="8"/>
      <c r="F15" s="21"/>
      <c r="G15" s="17"/>
      <c r="H15" s="20" t="s">
        <v>7</v>
      </c>
      <c r="J15" s="83" t="s">
        <v>52</v>
      </c>
      <c r="K15" s="21"/>
      <c r="L15" s="17" t="s">
        <v>74</v>
      </c>
      <c r="M15" s="88"/>
    </row>
    <row r="16" spans="1:250" ht="15.75" customHeight="1">
      <c r="A16" s="17"/>
      <c r="B16" s="80" t="s">
        <v>11</v>
      </c>
      <c r="C16" s="17"/>
      <c r="D16" s="94" t="s">
        <v>78</v>
      </c>
      <c r="E16" s="8"/>
      <c r="F16" s="21"/>
      <c r="G16" s="17"/>
      <c r="H16" s="20" t="s">
        <v>9</v>
      </c>
      <c r="J16" s="92" t="s">
        <v>15</v>
      </c>
      <c r="K16" s="21"/>
      <c r="L16" s="17" t="s">
        <v>73</v>
      </c>
    </row>
    <row r="17" spans="1:250" ht="15.75" customHeight="1">
      <c r="A17" s="17"/>
      <c r="B17" s="80"/>
      <c r="C17" s="17"/>
      <c r="D17" s="94" t="s">
        <v>79</v>
      </c>
      <c r="E17" s="21"/>
      <c r="F17" s="21"/>
      <c r="G17" s="17"/>
      <c r="H17" s="20" t="s">
        <v>11</v>
      </c>
      <c r="I17" s="21"/>
      <c r="J17" s="93" t="s">
        <v>16</v>
      </c>
      <c r="K17" s="21"/>
      <c r="L17" s="17" t="s">
        <v>75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>
        <v>1</v>
      </c>
      <c r="C22" s="11"/>
      <c r="D22" s="94" t="s">
        <v>80</v>
      </c>
      <c r="E22" s="17" t="s">
        <v>71</v>
      </c>
      <c r="F22" s="94"/>
      <c r="G22" s="95">
        <v>3</v>
      </c>
      <c r="H22" s="48">
        <v>623</v>
      </c>
      <c r="I22" s="47"/>
      <c r="J22" s="47">
        <f>G22*H22</f>
        <v>1869</v>
      </c>
      <c r="K22" s="76" t="s">
        <v>83</v>
      </c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/>
      <c r="C23" s="11"/>
      <c r="D23" s="94"/>
      <c r="E23" s="94" t="s">
        <v>81</v>
      </c>
      <c r="F23" s="94"/>
      <c r="G23" s="95"/>
      <c r="H23" s="48"/>
      <c r="I23" s="47"/>
      <c r="J23" s="47"/>
      <c r="K23" s="76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4"/>
      <c r="E24" s="94" t="s">
        <v>82</v>
      </c>
      <c r="F24" s="94"/>
      <c r="G24" s="95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4"/>
      <c r="E25" s="94" t="s">
        <v>69</v>
      </c>
      <c r="F25" s="94"/>
      <c r="G25" s="95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4"/>
      <c r="E26" s="94" t="s">
        <v>60</v>
      </c>
      <c r="F26" s="94"/>
      <c r="G26" s="95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4"/>
      <c r="E27" s="94" t="s">
        <v>61</v>
      </c>
      <c r="F27" s="94"/>
      <c r="G27" s="95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4"/>
      <c r="E28" s="94" t="s">
        <v>62</v>
      </c>
      <c r="F28" s="94"/>
      <c r="G28" s="95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4"/>
      <c r="E29" s="94" t="s">
        <v>63</v>
      </c>
      <c r="F29" s="94"/>
      <c r="G29" s="95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4"/>
      <c r="E30" s="94" t="s">
        <v>64</v>
      </c>
      <c r="F30" s="94"/>
      <c r="G30" s="95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4"/>
      <c r="E31" s="94" t="s">
        <v>70</v>
      </c>
      <c r="F31" s="94"/>
      <c r="G31" s="95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4"/>
      <c r="E32" s="94" t="s">
        <v>65</v>
      </c>
      <c r="F32" s="94"/>
      <c r="G32" s="95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4"/>
      <c r="E33" s="94" t="s">
        <v>66</v>
      </c>
      <c r="F33" s="94"/>
      <c r="G33" s="95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4"/>
      <c r="E34" s="94"/>
      <c r="F34" s="94"/>
      <c r="G34" s="95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>
        <v>2</v>
      </c>
      <c r="C35" s="11"/>
      <c r="D35" s="94" t="s">
        <v>80</v>
      </c>
      <c r="E35" s="17" t="s">
        <v>71</v>
      </c>
      <c r="F35" s="94"/>
      <c r="G35" s="95">
        <v>3</v>
      </c>
      <c r="H35" s="48">
        <v>541</v>
      </c>
      <c r="I35" s="47"/>
      <c r="J35" s="47">
        <f>G35*H35</f>
        <v>1623</v>
      </c>
      <c r="K35" s="76" t="s">
        <v>83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4"/>
      <c r="E36" s="94" t="s">
        <v>84</v>
      </c>
      <c r="F36" s="94"/>
      <c r="G36" s="95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4"/>
      <c r="E37" s="94" t="s">
        <v>85</v>
      </c>
      <c r="F37" s="94"/>
      <c r="G37" s="95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4"/>
      <c r="E38" s="94" t="s">
        <v>69</v>
      </c>
      <c r="F38" s="94"/>
      <c r="G38" s="95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4"/>
      <c r="E39" s="94" t="s">
        <v>60</v>
      </c>
      <c r="F39" s="94"/>
      <c r="G39" s="95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4"/>
      <c r="E40" s="94" t="s">
        <v>61</v>
      </c>
      <c r="F40" s="94"/>
      <c r="G40" s="95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4"/>
      <c r="E41" s="94" t="s">
        <v>62</v>
      </c>
      <c r="F41" s="94"/>
      <c r="G41" s="95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4"/>
      <c r="E42" s="94" t="s">
        <v>63</v>
      </c>
      <c r="F42" s="94"/>
      <c r="G42" s="95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4"/>
      <c r="E43" s="94" t="s">
        <v>64</v>
      </c>
      <c r="F43" s="94"/>
      <c r="G43" s="95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D44" s="94"/>
      <c r="E44" s="94" t="s">
        <v>70</v>
      </c>
      <c r="F44" s="94"/>
      <c r="G44" s="95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2"/>
      <c r="C45" s="11"/>
      <c r="D45" s="94"/>
      <c r="E45" s="94" t="s">
        <v>65</v>
      </c>
      <c r="F45" s="94"/>
      <c r="G45" s="95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2"/>
      <c r="C46" s="11"/>
      <c r="D46" s="94"/>
      <c r="E46" s="94"/>
      <c r="F46" s="94"/>
      <c r="G46" s="95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2"/>
      <c r="C47" s="11"/>
      <c r="D47" s="94"/>
      <c r="E47" s="94"/>
      <c r="F47" s="94"/>
      <c r="G47" s="95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ht="15.75" customHeight="1" thickBot="1">
      <c r="A48" s="17"/>
      <c r="B48" s="58"/>
      <c r="C48" s="59"/>
      <c r="D48" s="60"/>
      <c r="E48" s="61"/>
      <c r="F48" s="62"/>
      <c r="G48" s="62"/>
      <c r="H48" s="63"/>
      <c r="I48" s="64"/>
      <c r="J48" s="64"/>
      <c r="K48" s="77"/>
    </row>
    <row r="49" spans="1:250" ht="15.75" customHeight="1">
      <c r="A49" s="17"/>
      <c r="B49" s="11"/>
      <c r="C49" s="11"/>
      <c r="D49" s="12"/>
      <c r="E49" s="21"/>
      <c r="F49" s="11"/>
      <c r="G49" s="30" t="s">
        <v>4</v>
      </c>
      <c r="H49" s="48" t="s">
        <v>3</v>
      </c>
      <c r="I49" s="47"/>
      <c r="J49" s="47">
        <f>SUM(J22:J48)</f>
        <v>3492</v>
      </c>
      <c r="K49" s="57"/>
    </row>
    <row r="50" spans="1:250" ht="15.75" customHeight="1">
      <c r="A50" s="17"/>
      <c r="B50" s="11"/>
      <c r="C50" s="11"/>
      <c r="D50" s="12"/>
      <c r="E50" s="41"/>
      <c r="F50" s="39"/>
      <c r="G50" s="40" t="s">
        <v>31</v>
      </c>
      <c r="H50" s="49" t="s">
        <v>3</v>
      </c>
      <c r="I50" s="50"/>
      <c r="J50" s="50">
        <v>0</v>
      </c>
      <c r="K50" s="55"/>
    </row>
    <row r="51" spans="1:250" ht="15.75" customHeight="1">
      <c r="A51" s="17"/>
      <c r="B51" s="11"/>
      <c r="C51" s="11"/>
      <c r="D51" s="12"/>
      <c r="E51" s="42"/>
      <c r="F51" s="43"/>
      <c r="G51" s="54" t="s">
        <v>35</v>
      </c>
      <c r="H51" s="51" t="s">
        <v>3</v>
      </c>
      <c r="I51" s="52"/>
      <c r="J51" s="52">
        <v>0</v>
      </c>
      <c r="K51" s="56"/>
    </row>
    <row r="52" spans="1:250" ht="15.75" customHeight="1" thickBot="1">
      <c r="A52" s="17"/>
      <c r="B52" s="59"/>
      <c r="C52" s="59"/>
      <c r="D52" s="58"/>
      <c r="E52" s="67"/>
      <c r="F52" s="68"/>
      <c r="G52" s="69" t="s">
        <v>32</v>
      </c>
      <c r="H52" s="70" t="s">
        <v>3</v>
      </c>
      <c r="I52" s="71"/>
      <c r="J52" s="71">
        <v>40</v>
      </c>
      <c r="K52" s="72"/>
    </row>
    <row r="53" spans="1:250" ht="15.75" customHeight="1">
      <c r="A53" s="17"/>
      <c r="B53" s="11"/>
      <c r="C53" s="11"/>
      <c r="D53" s="12"/>
      <c r="E53" s="21"/>
      <c r="F53" s="11"/>
      <c r="G53" s="29" t="s">
        <v>33</v>
      </c>
      <c r="H53" s="48" t="s">
        <v>3</v>
      </c>
      <c r="I53" s="47"/>
      <c r="J53" s="47">
        <f>SUM(J49:J52)</f>
        <v>3532</v>
      </c>
      <c r="K53" s="57"/>
    </row>
    <row r="54" spans="1:250" ht="15.75" customHeight="1" thickBot="1">
      <c r="A54" s="17"/>
      <c r="B54" s="59"/>
      <c r="C54" s="59"/>
      <c r="D54" s="58"/>
      <c r="E54" s="61"/>
      <c r="F54" s="59"/>
      <c r="G54" s="65" t="s">
        <v>34</v>
      </c>
      <c r="H54" s="63" t="s">
        <v>3</v>
      </c>
      <c r="I54" s="64"/>
      <c r="J54" s="64">
        <f>0.196*J53</f>
        <v>692.27200000000005</v>
      </c>
      <c r="K54" s="66"/>
    </row>
    <row r="55" spans="1:250" ht="15.75" customHeight="1">
      <c r="A55" s="17"/>
      <c r="B55" s="11"/>
      <c r="C55" s="11"/>
      <c r="D55" s="12"/>
      <c r="E55" s="17"/>
      <c r="F55" s="11"/>
      <c r="G55" s="53" t="s">
        <v>4</v>
      </c>
      <c r="H55" s="48" t="s">
        <v>3</v>
      </c>
      <c r="I55" s="47"/>
      <c r="J55" s="48">
        <f>SUM(J53:J54)</f>
        <v>4224.2719999999999</v>
      </c>
      <c r="K55" s="57"/>
    </row>
    <row r="56" spans="1:250" ht="15.75" customHeight="1">
      <c r="A56" s="17"/>
      <c r="B56" s="11"/>
      <c r="C56" s="11"/>
      <c r="D56" s="12"/>
      <c r="E56" s="17"/>
      <c r="F56" s="11"/>
      <c r="G56" s="53"/>
      <c r="H56" s="48"/>
      <c r="I56" s="47"/>
      <c r="J56" s="48"/>
      <c r="K56" s="57"/>
    </row>
    <row r="57" spans="1:250" s="17" customFormat="1" ht="15.75" customHeight="1">
      <c r="B57" s="26" t="s">
        <v>51</v>
      </c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8" t="s">
        <v>36</v>
      </c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8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8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18"/>
      <c r="E61" s="11"/>
      <c r="F61" s="11"/>
      <c r="G61" s="13"/>
      <c r="H61" s="19"/>
      <c r="I61" s="11"/>
      <c r="J61" s="15"/>
      <c r="K61" s="16"/>
      <c r="L61" s="2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C62" s="11"/>
      <c r="D62" s="73" t="s">
        <v>37</v>
      </c>
      <c r="E62" s="11"/>
      <c r="F62" s="11"/>
      <c r="G62" s="13"/>
      <c r="H62" s="14"/>
      <c r="I62" s="11"/>
      <c r="J62" s="7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53" t="s">
        <v>38</v>
      </c>
      <c r="E63" s="18" t="s">
        <v>68</v>
      </c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45</v>
      </c>
      <c r="E64" s="86" t="s">
        <v>49</v>
      </c>
      <c r="K64" s="21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46</v>
      </c>
      <c r="E65" s="17" t="s">
        <v>39</v>
      </c>
      <c r="K65" s="21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D66" s="25" t="s">
        <v>50</v>
      </c>
      <c r="E66" s="22" t="s">
        <v>40</v>
      </c>
      <c r="K66" s="21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D67" s="25" t="s">
        <v>47</v>
      </c>
      <c r="E67" s="17" t="s">
        <v>41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53" t="s">
        <v>48</v>
      </c>
      <c r="E68" s="11" t="s">
        <v>42</v>
      </c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43</v>
      </c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/>
      <c r="C72" s="11"/>
      <c r="D72" s="12"/>
      <c r="E72" s="11"/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8"/>
      <c r="C73" s="8"/>
      <c r="D73" s="11"/>
      <c r="E73" s="11"/>
      <c r="F73" s="11"/>
      <c r="G73" s="23"/>
      <c r="H73" s="11"/>
      <c r="I73" s="11"/>
      <c r="J73" s="23"/>
      <c r="K73" s="24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 t="s">
        <v>14</v>
      </c>
      <c r="C74" s="11"/>
      <c r="D74" s="11"/>
      <c r="E74" s="11"/>
      <c r="F74" s="11"/>
      <c r="G74" s="23"/>
      <c r="H74" s="11"/>
      <c r="I74" s="11"/>
      <c r="J74" s="23"/>
      <c r="K74" s="23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 t="s">
        <v>44</v>
      </c>
      <c r="C75" s="8"/>
      <c r="D75" s="11"/>
      <c r="E75" s="11"/>
      <c r="F75" s="11"/>
      <c r="G75" s="23"/>
      <c r="H75" s="11"/>
      <c r="I75" s="11"/>
      <c r="J75" s="23"/>
      <c r="K75" s="23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ht="15.75" customHeight="1">
      <c r="B76" s="8"/>
      <c r="C76" s="8"/>
      <c r="D76" s="5"/>
      <c r="E76" s="6"/>
      <c r="F76" s="6"/>
      <c r="G76" s="7"/>
      <c r="H76" s="6"/>
      <c r="I76" s="6"/>
      <c r="J76" s="7"/>
      <c r="K76" s="7"/>
    </row>
    <row r="77" spans="2:250" ht="15.75" customHeight="1">
      <c r="B77" s="8"/>
      <c r="C77" s="8"/>
      <c r="D77" s="5"/>
      <c r="E77" s="6"/>
      <c r="F77" s="6"/>
      <c r="G77" s="7"/>
      <c r="H77" s="6"/>
      <c r="I77" s="6"/>
      <c r="J77" s="7"/>
      <c r="K77" s="7"/>
    </row>
    <row r="78" spans="2:25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7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2"/>
      <c r="H82" s="2"/>
      <c r="I82" s="2"/>
      <c r="J82" s="2"/>
      <c r="K8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7" r:id="rId3" display="mailto:jean-claude.reybaud.ext@areva.com"/>
  </hyperlinks>
  <printOptions horizontalCentered="1"/>
  <pageMargins left="0.33" right="0.27" top="0.32" bottom="0.33" header="0.24" footer="0.196850393700787"/>
  <pageSetup paperSize="9" scale="57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2013-02-01T14:20:46Z</cp:lastPrinted>
  <dcterms:created xsi:type="dcterms:W3CDTF">2000-06-29T05:08:18Z</dcterms:created>
  <dcterms:modified xsi:type="dcterms:W3CDTF">2013-02-14T13:44:43Z</dcterms:modified>
</cp:coreProperties>
</file>