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N23" i="1" l="1"/>
  <c r="J23" i="1" l="1"/>
  <c r="J33" i="1" s="1"/>
  <c r="J37" i="1" s="1"/>
  <c r="J38" i="1" l="1"/>
  <c r="J39" i="1" s="1"/>
</calcChain>
</file>

<file path=xl/sharedStrings.xml><?xml version="1.0" encoding="utf-8"?>
<sst xmlns="http://schemas.openxmlformats.org/spreadsheetml/2006/main" count="89" uniqueCount="75">
  <si>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</si>
  <si>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</si>
  <si>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</si>
  <si>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</si>
  <si>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</si>
  <si>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</si>
  <si>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</si>
  <si>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</si>
  <si>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</si>
  <si>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</si>
  <si>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</si>
  <si>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</si>
  <si>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</si>
  <si>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</si>
  <si>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</si>
  <si>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</si>
  <si>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</si>
  <si>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</si>
  <si>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</si>
  <si>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</si>
  <si>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</si>
  <si>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</si>
  <si>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</si>
  <si>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</si>
  <si>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</si>
  <si>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</si>
  <si>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</si>
  <si>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</si>
  <si>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</si>
  <si>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</si>
  <si>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</si>
  <si>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</si>
  <si>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</si>
  <si>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</si>
  <si>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</si>
  <si>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</si>
  <si>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</si>
  <si>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</si>
  <si>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</si>
  <si>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</si>
  <si>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</si>
  <si>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</si>
  <si>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</si>
  <si>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</si>
  <si>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</si>
  <si>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</si>
  <si>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</si>
  <si>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</si>
  <si>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</si>
  <si>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</si>
  <si>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</si>
  <si>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</si>
  <si>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</si>
  <si>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</si>
  <si>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A2013RH069</t>
  </si>
  <si>
    <t>Elie Simon</t>
  </si>
  <si>
    <t>FAX. (33) 09 82 20 91 65</t>
  </si>
  <si>
    <t>PHONE (33) 02 32 30 91 65</t>
  </si>
  <si>
    <t>contact@fineelectronicsfrance.com</t>
  </si>
  <si>
    <t>www.fineelectronicsfrance.com</t>
  </si>
  <si>
    <t>FINE ELECTRONICS FRANCE</t>
  </si>
  <si>
    <t>"Le Fourneau"</t>
  </si>
  <si>
    <t>11 Route de Romilly</t>
  </si>
  <si>
    <t>27410 La Houssaye (Beaumesnil)</t>
  </si>
  <si>
    <t>FRANCE</t>
  </si>
  <si>
    <t>Remplacement SDC20-0D</t>
  </si>
  <si>
    <t>C25TR0UA2100</t>
  </si>
  <si>
    <t>Régulateur 48*96 type SDC25</t>
  </si>
  <si>
    <t>Sortie de contrôle : relais</t>
  </si>
  <si>
    <t>Alimentation: 100-240Vac</t>
  </si>
  <si>
    <t>3 relais d'alarme et Une sortie retransmission (4-20mA)</t>
  </si>
  <si>
    <t>2 entrées  transformateur de courant</t>
  </si>
  <si>
    <t>4 contacts entrées digitales</t>
  </si>
  <si>
    <t>5</t>
  </si>
  <si>
    <t>Livré La Houssaye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</si>
</sst>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7" fillId="0" borderId="0" xfId="0" applyFont="1"/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ntact@fineelectronicsfrance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fineelectronicsfranc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6"/>
  <sheetViews>
    <sheetView tabSelected="1" topLeftCell="A16" zoomScaleNormal="100" workbookViewId="0">
      <selection activeCell="E48" sqref="E4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0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1"/>
      <c r="G2" s="20" t="s">
        <v>6</v>
      </c>
      <c r="H2" s="84"/>
      <c r="I2" s="85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18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</row>
    <row r="5" spans="1:250" s="17" customFormat="1" ht="15" customHeight="1">
      <c r="A5" s="99" t="s">
        <v>53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</row>
    <row r="6" spans="1:250" s="4" customFormat="1" ht="15.75" customHeight="1">
      <c r="A6" s="100" t="s">
        <v>17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7"/>
      <c r="N6" s="17"/>
      <c r="O6" s="17"/>
      <c r="P6" s="17"/>
      <c r="Q6" s="17"/>
      <c r="R6" s="17"/>
      <c r="S6" s="17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</row>
    <row r="7" spans="1:250" s="4" customFormat="1" ht="15.75" customHeight="1">
      <c r="A7" s="90"/>
      <c r="B7" s="90"/>
      <c r="C7" s="90"/>
      <c r="D7" s="95" t="s">
        <v>60</v>
      </c>
      <c r="E7" s="90"/>
      <c r="F7" s="90"/>
      <c r="G7" s="90"/>
      <c r="H7" s="90"/>
      <c r="I7" s="90"/>
      <c r="J7" s="90"/>
      <c r="K7" s="90"/>
      <c r="L7" s="17"/>
      <c r="M7" s="87"/>
      <c r="N7" s="17"/>
      <c r="O7" s="17"/>
      <c r="P7" s="17"/>
      <c r="Q7" s="17"/>
      <c r="R7" s="17"/>
      <c r="S7" s="17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</row>
    <row r="8" spans="1:250" ht="15.75" customHeight="1">
      <c r="A8" s="17"/>
      <c r="B8" s="30" t="s">
        <v>29</v>
      </c>
      <c r="C8" s="21"/>
      <c r="D8" s="95" t="s">
        <v>61</v>
      </c>
      <c r="F8" s="21"/>
      <c r="G8" s="21"/>
      <c r="H8" s="30" t="s">
        <v>1</v>
      </c>
      <c r="I8" s="17"/>
      <c r="J8" s="73">
        <v>41311</v>
      </c>
      <c r="K8" s="21"/>
      <c r="M8" s="88"/>
    </row>
    <row r="9" spans="1:250" ht="15.75" customHeight="1">
      <c r="A9" s="17"/>
      <c r="B9" s="21"/>
      <c r="C9" s="21"/>
      <c r="D9" s="95" t="s">
        <v>62</v>
      </c>
      <c r="F9" s="21"/>
      <c r="G9" s="30"/>
      <c r="H9" s="17"/>
      <c r="I9" s="17"/>
      <c r="J9" s="17"/>
      <c r="K9" s="21"/>
      <c r="M9" s="88"/>
    </row>
    <row r="10" spans="1:250" ht="15.75" customHeight="1">
      <c r="A10" s="17"/>
      <c r="B10" s="21"/>
      <c r="C10" s="21"/>
      <c r="D10" s="95" t="s">
        <v>63</v>
      </c>
      <c r="F10" s="21"/>
      <c r="G10" s="30"/>
      <c r="H10" s="17"/>
      <c r="J10" s="17"/>
      <c r="K10" s="21"/>
      <c r="M10" s="88"/>
    </row>
    <row r="11" spans="1:250" ht="15.75" customHeight="1">
      <c r="A11" s="17"/>
      <c r="B11" s="21"/>
      <c r="C11" s="21"/>
      <c r="D11" s="95" t="s">
        <v>64</v>
      </c>
      <c r="F11" s="21"/>
      <c r="G11" s="21"/>
      <c r="H11" s="20" t="s">
        <v>26</v>
      </c>
      <c r="J11" s="17"/>
      <c r="K11" s="32"/>
      <c r="M11" s="88"/>
    </row>
    <row r="12" spans="1:250" ht="15.75" customHeight="1">
      <c r="A12" s="17"/>
      <c r="B12" s="77" t="s">
        <v>5</v>
      </c>
      <c r="C12" s="21"/>
      <c r="D12" s="95" t="s">
        <v>55</v>
      </c>
      <c r="F12" s="21"/>
      <c r="G12" s="17"/>
      <c r="H12" s="20" t="s">
        <v>27</v>
      </c>
      <c r="I12" s="20"/>
      <c r="J12" s="31" t="s">
        <v>54</v>
      </c>
      <c r="K12" s="21"/>
      <c r="M12" s="88"/>
    </row>
    <row r="13" spans="1:250" ht="15.75" customHeight="1">
      <c r="A13" s="17"/>
      <c r="B13" s="77" t="s">
        <v>8</v>
      </c>
      <c r="C13" s="21"/>
      <c r="D13" s="95" t="s">
        <v>57</v>
      </c>
      <c r="E13" s="101"/>
      <c r="F13" s="21"/>
      <c r="G13" s="17"/>
      <c r="H13" s="20" t="s">
        <v>28</v>
      </c>
      <c r="I13" s="21"/>
      <c r="J13" s="21" t="s">
        <v>13</v>
      </c>
      <c r="K13" s="21"/>
      <c r="M13" s="89"/>
    </row>
    <row r="14" spans="1:250" ht="15.75" customHeight="1">
      <c r="A14" s="17"/>
      <c r="B14" s="77" t="s">
        <v>7</v>
      </c>
      <c r="C14" s="21"/>
      <c r="D14" s="95" t="s">
        <v>56</v>
      </c>
      <c r="E14" s="101"/>
      <c r="F14" s="21"/>
      <c r="G14" s="17"/>
      <c r="H14" s="20" t="s">
        <v>12</v>
      </c>
      <c r="I14" s="21"/>
      <c r="J14" s="78" t="s">
        <v>10</v>
      </c>
      <c r="K14" s="21"/>
    </row>
    <row r="15" spans="1:250" ht="15.75" customHeight="1">
      <c r="A15" s="17"/>
      <c r="B15" s="77" t="s">
        <v>9</v>
      </c>
      <c r="C15" s="17"/>
      <c r="D15" s="95" t="s">
        <v>58</v>
      </c>
      <c r="E15" s="8"/>
      <c r="F15" s="21"/>
      <c r="G15" s="17"/>
      <c r="H15" s="20" t="s">
        <v>7</v>
      </c>
      <c r="J15" s="82" t="s">
        <v>52</v>
      </c>
      <c r="K15" s="21"/>
      <c r="M15" s="88"/>
    </row>
    <row r="16" spans="1:250" ht="15.75" customHeight="1">
      <c r="A16" s="17"/>
      <c r="B16" s="79" t="s">
        <v>11</v>
      </c>
      <c r="C16" s="17"/>
      <c r="D16" s="95" t="s">
        <v>59</v>
      </c>
      <c r="E16" s="8"/>
      <c r="F16" s="21"/>
      <c r="G16" s="17"/>
      <c r="H16" s="20" t="s">
        <v>9</v>
      </c>
      <c r="J16" s="92" t="s">
        <v>15</v>
      </c>
      <c r="K16" s="21"/>
    </row>
    <row r="17" spans="1:250" ht="15.75" customHeight="1">
      <c r="A17" s="17"/>
      <c r="B17" s="79"/>
      <c r="C17" s="17"/>
      <c r="D17" s="95"/>
      <c r="E17" s="21"/>
      <c r="F17" s="21"/>
      <c r="G17" s="17"/>
      <c r="H17" s="20" t="s">
        <v>11</v>
      </c>
      <c r="I17" s="21"/>
      <c r="J17" s="93" t="s">
        <v>16</v>
      </c>
      <c r="K17" s="21"/>
    </row>
    <row r="18" spans="1:250" ht="15.75" customHeight="1">
      <c r="A18" s="17"/>
      <c r="B18" s="79"/>
      <c r="C18" s="17"/>
      <c r="D18" s="95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3" t="s">
        <v>23</v>
      </c>
      <c r="C19" s="33"/>
      <c r="D19" s="34" t="s">
        <v>22</v>
      </c>
      <c r="E19" s="41" t="s">
        <v>24</v>
      </c>
      <c r="F19" s="33"/>
      <c r="G19" s="33" t="s">
        <v>21</v>
      </c>
      <c r="H19" s="43" t="s">
        <v>20</v>
      </c>
      <c r="I19" s="44"/>
      <c r="J19" s="44" t="s">
        <v>4</v>
      </c>
      <c r="K19" s="12" t="s">
        <v>19</v>
      </c>
    </row>
    <row r="20" spans="1:250" ht="15.75" customHeight="1">
      <c r="A20" s="17"/>
      <c r="B20" s="35" t="s">
        <v>0</v>
      </c>
      <c r="C20" s="35"/>
      <c r="D20" s="28" t="s">
        <v>0</v>
      </c>
      <c r="E20" s="36"/>
      <c r="F20" s="35"/>
      <c r="G20" s="35"/>
      <c r="H20" s="45" t="s">
        <v>2</v>
      </c>
      <c r="I20" s="46"/>
      <c r="J20" s="46" t="s">
        <v>2</v>
      </c>
      <c r="K20" s="37" t="s">
        <v>25</v>
      </c>
    </row>
    <row r="21" spans="1:250" ht="6.75" customHeight="1">
      <c r="A21" s="17"/>
      <c r="B21" s="35"/>
      <c r="C21" s="35"/>
      <c r="D21" s="28"/>
      <c r="E21" s="36"/>
      <c r="F21" s="35"/>
      <c r="G21" s="35"/>
      <c r="H21" s="45"/>
      <c r="I21" s="46"/>
      <c r="J21" s="46"/>
      <c r="K21" s="12"/>
    </row>
    <row r="22" spans="1:250" s="17" customFormat="1" ht="15.75" customHeight="1">
      <c r="B22" s="11"/>
      <c r="C22" s="11"/>
      <c r="D22" s="95" t="s">
        <v>65</v>
      </c>
      <c r="E22" s="95"/>
      <c r="F22" s="95"/>
      <c r="G22" s="96"/>
      <c r="H22" s="47"/>
      <c r="I22" s="46"/>
      <c r="J22" s="46"/>
      <c r="K22" s="75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</row>
    <row r="23" spans="1:250" s="17" customFormat="1" ht="15.75" customHeight="1">
      <c r="B23" s="11">
        <v>1</v>
      </c>
      <c r="C23" s="11"/>
      <c r="D23" s="95" t="s">
        <v>66</v>
      </c>
      <c r="E23" s="95" t="s">
        <v>67</v>
      </c>
      <c r="F23" s="95"/>
      <c r="G23" s="96">
        <v>1</v>
      </c>
      <c r="H23" s="47">
        <v>345.4</v>
      </c>
      <c r="I23" s="46"/>
      <c r="J23" s="46">
        <f>G23*H23</f>
        <v>345.4</v>
      </c>
      <c r="K23" s="75" t="s">
        <v>73</v>
      </c>
      <c r="L23" s="17">
        <v>345.4</v>
      </c>
      <c r="M23" s="83">
        <v>0.4</v>
      </c>
      <c r="N23" s="17">
        <f>L23*(1-M23)</f>
        <v>207.23999999999998</v>
      </c>
      <c r="O23" s="97"/>
      <c r="P23" s="94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</row>
    <row r="24" spans="1:250" s="17" customFormat="1" ht="15.75" customHeight="1">
      <c r="B24" s="11"/>
      <c r="C24" s="11"/>
      <c r="D24" s="95"/>
      <c r="E24" s="95" t="s">
        <v>68</v>
      </c>
      <c r="F24" s="95"/>
      <c r="G24" s="96"/>
      <c r="H24" s="47"/>
      <c r="I24" s="46"/>
      <c r="J24" s="46"/>
      <c r="K24" s="75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</row>
    <row r="25" spans="1:250" s="17" customFormat="1" ht="15.75" customHeight="1">
      <c r="B25" s="11"/>
      <c r="C25" s="11"/>
      <c r="D25" s="95"/>
      <c r="E25" s="95" t="s">
        <v>69</v>
      </c>
      <c r="F25" s="95"/>
      <c r="G25" s="96"/>
      <c r="H25" s="47"/>
      <c r="I25" s="46"/>
      <c r="J25" s="46"/>
      <c r="K25" s="75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</row>
    <row r="26" spans="1:250" s="17" customFormat="1" ht="15.75" customHeight="1">
      <c r="B26" s="11"/>
      <c r="C26" s="11"/>
      <c r="D26" s="95"/>
      <c r="E26" s="95" t="s">
        <v>70</v>
      </c>
      <c r="F26" s="95"/>
      <c r="G26" s="96"/>
      <c r="H26" s="47"/>
      <c r="I26" s="46"/>
      <c r="J26" s="46"/>
      <c r="K26" s="75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</row>
    <row r="27" spans="1:250" s="17" customFormat="1" ht="15.75" customHeight="1">
      <c r="B27" s="11"/>
      <c r="C27" s="11"/>
      <c r="D27" s="95"/>
      <c r="E27" s="95" t="s">
        <v>71</v>
      </c>
      <c r="F27" s="95"/>
      <c r="G27" s="96"/>
      <c r="H27" s="47"/>
      <c r="I27" s="46"/>
      <c r="J27" s="46"/>
      <c r="K27" s="75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</row>
    <row r="28" spans="1:250" s="17" customFormat="1" ht="15.75" customHeight="1">
      <c r="B28" s="11"/>
      <c r="C28" s="11"/>
      <c r="D28" s="95"/>
      <c r="E28" s="95" t="s">
        <v>72</v>
      </c>
      <c r="F28" s="95"/>
      <c r="G28" s="96"/>
      <c r="H28" s="47"/>
      <c r="I28" s="46"/>
      <c r="J28" s="46"/>
      <c r="K28" s="75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</row>
    <row r="29" spans="1:250" s="17" customFormat="1" ht="15.75" customHeight="1">
      <c r="B29" s="11"/>
      <c r="C29" s="11"/>
      <c r="D29" s="95"/>
      <c r="E29" s="95"/>
      <c r="F29" s="95"/>
      <c r="G29" s="96"/>
      <c r="H29" s="47"/>
      <c r="I29" s="46"/>
      <c r="J29" s="46"/>
      <c r="K29" s="75"/>
      <c r="M29" s="83"/>
      <c r="O29" s="97"/>
      <c r="P29" s="94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  <c r="IJ29" s="36"/>
      <c r="IK29" s="36"/>
      <c r="IL29" s="36"/>
      <c r="IM29" s="36"/>
      <c r="IN29" s="36"/>
      <c r="IO29" s="36"/>
      <c r="IP29" s="36"/>
    </row>
    <row r="30" spans="1:250" s="17" customFormat="1" ht="15.75" customHeight="1">
      <c r="B30" s="11"/>
      <c r="C30" s="11"/>
      <c r="D30" s="95"/>
      <c r="E30" s="95"/>
      <c r="F30" s="95"/>
      <c r="G30" s="96"/>
      <c r="H30" s="47"/>
      <c r="I30" s="46"/>
      <c r="J30" s="46"/>
      <c r="K30" s="75"/>
      <c r="M30" s="83"/>
      <c r="O30" s="97"/>
      <c r="P30" s="94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  <c r="II30" s="36"/>
      <c r="IJ30" s="36"/>
      <c r="IK30" s="36"/>
      <c r="IL30" s="36"/>
      <c r="IM30" s="36"/>
      <c r="IN30" s="36"/>
      <c r="IO30" s="36"/>
      <c r="IP30" s="36"/>
    </row>
    <row r="31" spans="1:250" s="17" customFormat="1" ht="15.75" customHeight="1">
      <c r="B31" s="11"/>
      <c r="C31" s="11"/>
      <c r="D31" s="95"/>
      <c r="E31" s="95"/>
      <c r="F31" s="95"/>
      <c r="G31" s="96"/>
      <c r="H31" s="47"/>
      <c r="I31" s="46"/>
      <c r="J31" s="46"/>
      <c r="K31" s="75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  <c r="HZ31" s="36"/>
      <c r="IA31" s="36"/>
      <c r="IB31" s="36"/>
      <c r="IC31" s="36"/>
      <c r="ID31" s="36"/>
      <c r="IE31" s="36"/>
      <c r="IF31" s="36"/>
      <c r="IG31" s="36"/>
      <c r="IH31" s="36"/>
      <c r="II31" s="36"/>
      <c r="IJ31" s="36"/>
      <c r="IK31" s="36"/>
      <c r="IL31" s="36"/>
      <c r="IM31" s="36"/>
      <c r="IN31" s="36"/>
      <c r="IO31" s="36"/>
      <c r="IP31" s="36"/>
    </row>
    <row r="32" spans="1:250" ht="15.75" customHeight="1" thickBot="1">
      <c r="A32" s="17"/>
      <c r="B32" s="57"/>
      <c r="C32" s="58"/>
      <c r="D32" s="59"/>
      <c r="E32" s="60"/>
      <c r="F32" s="61"/>
      <c r="G32" s="61"/>
      <c r="H32" s="62"/>
      <c r="I32" s="63"/>
      <c r="J32" s="63"/>
      <c r="K32" s="76"/>
    </row>
    <row r="33" spans="1:250" ht="15.75" customHeight="1">
      <c r="A33" s="17"/>
      <c r="B33" s="11"/>
      <c r="C33" s="11"/>
      <c r="D33" s="12"/>
      <c r="E33" s="21"/>
      <c r="F33" s="11"/>
      <c r="G33" s="30" t="s">
        <v>4</v>
      </c>
      <c r="H33" s="47" t="s">
        <v>3</v>
      </c>
      <c r="I33" s="46"/>
      <c r="J33" s="46">
        <f>SUM(J22:J32)</f>
        <v>345.4</v>
      </c>
      <c r="K33" s="56"/>
    </row>
    <row r="34" spans="1:250" ht="15.75" customHeight="1">
      <c r="A34" s="17"/>
      <c r="B34" s="11"/>
      <c r="C34" s="11"/>
      <c r="D34" s="12"/>
      <c r="E34" s="40"/>
      <c r="F34" s="38"/>
      <c r="G34" s="39" t="s">
        <v>31</v>
      </c>
      <c r="H34" s="48" t="s">
        <v>3</v>
      </c>
      <c r="I34" s="49"/>
      <c r="J34" s="49">
        <v>0</v>
      </c>
      <c r="K34" s="54"/>
    </row>
    <row r="35" spans="1:250" ht="15.75" customHeight="1">
      <c r="A35" s="17"/>
      <c r="B35" s="11"/>
      <c r="C35" s="11"/>
      <c r="D35" s="12"/>
      <c r="E35" s="41"/>
      <c r="F35" s="42"/>
      <c r="G35" s="53" t="s">
        <v>35</v>
      </c>
      <c r="H35" s="50" t="s">
        <v>3</v>
      </c>
      <c r="I35" s="51"/>
      <c r="J35" s="51">
        <v>0</v>
      </c>
      <c r="K35" s="55"/>
    </row>
    <row r="36" spans="1:250" ht="15.75" customHeight="1" thickBot="1">
      <c r="A36" s="17"/>
      <c r="B36" s="58"/>
      <c r="C36" s="58"/>
      <c r="D36" s="57"/>
      <c r="E36" s="66"/>
      <c r="F36" s="67"/>
      <c r="G36" s="68" t="s">
        <v>32</v>
      </c>
      <c r="H36" s="69" t="s">
        <v>3</v>
      </c>
      <c r="I36" s="70"/>
      <c r="J36" s="70">
        <v>25</v>
      </c>
      <c r="K36" s="71"/>
    </row>
    <row r="37" spans="1:250" ht="15.75" customHeight="1">
      <c r="A37" s="17"/>
      <c r="B37" s="11"/>
      <c r="C37" s="11"/>
      <c r="D37" s="12"/>
      <c r="E37" s="21"/>
      <c r="F37" s="11"/>
      <c r="G37" s="29" t="s">
        <v>33</v>
      </c>
      <c r="H37" s="47" t="s">
        <v>3</v>
      </c>
      <c r="I37" s="46"/>
      <c r="J37" s="46">
        <f>SUM(J33:J36)</f>
        <v>370.4</v>
      </c>
      <c r="K37" s="56"/>
    </row>
    <row r="38" spans="1:250" ht="15.75" customHeight="1" thickBot="1">
      <c r="A38" s="17"/>
      <c r="B38" s="58"/>
      <c r="C38" s="58"/>
      <c r="D38" s="57"/>
      <c r="E38" s="60"/>
      <c r="F38" s="58"/>
      <c r="G38" s="64" t="s">
        <v>34</v>
      </c>
      <c r="H38" s="62" t="s">
        <v>3</v>
      </c>
      <c r="I38" s="63"/>
      <c r="J38" s="63">
        <f>0.196*J37</f>
        <v>72.598399999999998</v>
      </c>
      <c r="K38" s="65"/>
    </row>
    <row r="39" spans="1:250" ht="15.75" customHeight="1">
      <c r="A39" s="17"/>
      <c r="B39" s="11"/>
      <c r="C39" s="11"/>
      <c r="D39" s="12"/>
      <c r="E39" s="17"/>
      <c r="F39" s="11"/>
      <c r="G39" s="52" t="s">
        <v>4</v>
      </c>
      <c r="H39" s="47" t="s">
        <v>3</v>
      </c>
      <c r="I39" s="46"/>
      <c r="J39" s="47">
        <f>SUM(J37:J38)</f>
        <v>442.99839999999995</v>
      </c>
      <c r="K39" s="56"/>
    </row>
    <row r="40" spans="1:250" ht="15.75" customHeight="1">
      <c r="A40" s="17"/>
      <c r="B40" s="11"/>
      <c r="C40" s="11"/>
      <c r="D40" s="12"/>
      <c r="E40" s="17"/>
      <c r="F40" s="11"/>
      <c r="G40" s="52"/>
      <c r="H40" s="47"/>
      <c r="I40" s="46"/>
      <c r="J40" s="47"/>
      <c r="K40" s="56"/>
    </row>
    <row r="41" spans="1:250" s="17" customFormat="1" ht="15.75" customHeight="1">
      <c r="B41" s="26" t="s">
        <v>51</v>
      </c>
      <c r="C41" s="11"/>
      <c r="D41" s="12"/>
      <c r="E41" s="11"/>
      <c r="F41" s="11"/>
      <c r="G41" s="13"/>
      <c r="H41" s="14"/>
      <c r="I41" s="11"/>
      <c r="J41" s="15"/>
      <c r="K41" s="1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</row>
    <row r="42" spans="1:250" s="17" customFormat="1" ht="15.75" customHeight="1">
      <c r="B42" s="18" t="s">
        <v>36</v>
      </c>
      <c r="E42" s="11"/>
      <c r="F42" s="11"/>
      <c r="G42" s="13"/>
      <c r="H42" s="14"/>
      <c r="I42" s="11"/>
      <c r="J42" s="15"/>
      <c r="K42" s="1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</row>
    <row r="45" spans="1:25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27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</row>
    <row r="46" spans="1:250" s="17" customFormat="1" ht="15.75" customHeight="1">
      <c r="C46" s="11"/>
      <c r="D46" s="72" t="s">
        <v>37</v>
      </c>
      <c r="E46" s="11"/>
      <c r="F46" s="11"/>
      <c r="G46" s="13"/>
      <c r="H46" s="14"/>
      <c r="I46" s="11"/>
      <c r="J46" s="74"/>
      <c r="K46" s="1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</row>
    <row r="47" spans="1:250" s="17" customFormat="1" ht="15.75" customHeight="1">
      <c r="B47" s="11"/>
      <c r="C47" s="11"/>
      <c r="D47" s="52" t="s">
        <v>38</v>
      </c>
      <c r="E47" s="18" t="s">
        <v>74</v>
      </c>
      <c r="F47" s="11"/>
      <c r="G47" s="13"/>
      <c r="H47" s="14"/>
      <c r="I47" s="11"/>
      <c r="J47" s="15"/>
      <c r="K47" s="1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</row>
    <row r="48" spans="1:250" s="17" customFormat="1" ht="15.75" customHeight="1">
      <c r="D48" s="25" t="s">
        <v>45</v>
      </c>
      <c r="E48" s="86" t="s">
        <v>49</v>
      </c>
      <c r="K48" s="21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</row>
    <row r="49" spans="2:250" s="17" customFormat="1" ht="15.75" customHeight="1">
      <c r="D49" s="25" t="s">
        <v>46</v>
      </c>
      <c r="E49" s="17" t="s">
        <v>39</v>
      </c>
      <c r="K49" s="21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</row>
    <row r="50" spans="2:250" s="17" customFormat="1" ht="15.75" customHeight="1">
      <c r="D50" s="25" t="s">
        <v>50</v>
      </c>
      <c r="E50" s="22" t="s">
        <v>40</v>
      </c>
      <c r="K50" s="21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</row>
    <row r="51" spans="2:250" s="17" customFormat="1" ht="15.75" customHeight="1">
      <c r="D51" s="25" t="s">
        <v>47</v>
      </c>
      <c r="E51" s="17" t="s">
        <v>41</v>
      </c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</row>
    <row r="52" spans="2:250" s="17" customFormat="1" ht="15.75" customHeight="1">
      <c r="B52" s="11"/>
      <c r="C52" s="11"/>
      <c r="D52" s="52" t="s">
        <v>48</v>
      </c>
      <c r="E52" s="11" t="s">
        <v>42</v>
      </c>
      <c r="F52" s="11"/>
      <c r="G52" s="13"/>
      <c r="H52" s="14"/>
      <c r="I52" s="11"/>
      <c r="J52" s="15"/>
      <c r="K52" s="1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</row>
    <row r="54" spans="2:250" s="17" customFormat="1" ht="15.75" customHeight="1">
      <c r="B54" s="11" t="s">
        <v>43</v>
      </c>
      <c r="C54" s="11"/>
      <c r="D54" s="12"/>
      <c r="E54" s="11"/>
      <c r="F54" s="11"/>
      <c r="G54" s="13"/>
      <c r="H54" s="14"/>
      <c r="I54" s="11"/>
      <c r="J54" s="15"/>
      <c r="K54" s="1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</row>
    <row r="57" spans="2:250" s="17" customFormat="1" ht="15.75" customHeight="1">
      <c r="B57" s="8"/>
      <c r="C57" s="8"/>
      <c r="D57" s="11"/>
      <c r="E57" s="11"/>
      <c r="F57" s="11"/>
      <c r="G57" s="23"/>
      <c r="H57" s="11"/>
      <c r="I57" s="11"/>
      <c r="J57" s="23"/>
      <c r="K57" s="24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</row>
    <row r="58" spans="2:250" s="17" customFormat="1" ht="15.75" customHeight="1">
      <c r="B58" s="11" t="s">
        <v>14</v>
      </c>
      <c r="C58" s="11"/>
      <c r="D58" s="11"/>
      <c r="E58" s="11"/>
      <c r="F58" s="11"/>
      <c r="G58" s="23"/>
      <c r="H58" s="11"/>
      <c r="I58" s="11"/>
      <c r="J58" s="23"/>
      <c r="K58" s="23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</row>
    <row r="59" spans="2:250" s="17" customFormat="1" ht="15.75" customHeight="1">
      <c r="B59" s="11" t="s">
        <v>44</v>
      </c>
      <c r="C59" s="8"/>
      <c r="D59" s="11"/>
      <c r="E59" s="11"/>
      <c r="F59" s="11"/>
      <c r="G59" s="23"/>
      <c r="H59" s="11"/>
      <c r="I59" s="11"/>
      <c r="J59" s="23"/>
      <c r="K59" s="23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  <c r="II59" s="36"/>
      <c r="IJ59" s="36"/>
      <c r="IK59" s="36"/>
      <c r="IL59" s="36"/>
      <c r="IM59" s="36"/>
      <c r="IN59" s="36"/>
      <c r="IO59" s="36"/>
      <c r="IP59" s="36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contact@fineelectronicsfrance.com"/>
    <hyperlink ref="D16" r:id="rId4" display="http://www.fineelectronicsfrance.com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2013-02-06T13:44:58Z</cp:lastPrinted>
  <dcterms:created xsi:type="dcterms:W3CDTF">2000-06-29T05:08:18Z</dcterms:created>
  <dcterms:modified xsi:type="dcterms:W3CDTF">2013-02-06T13:45:27Z</dcterms:modified>
</cp:coreProperties>
</file>