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QUOTE!$A$1:$K$99</definedName>
  </definedNames>
  <calcPr calcId="145621"/>
</workbook>
</file>

<file path=xl/calcChain.xml><?xml version="1.0" encoding="utf-8"?>
<calcChain xmlns="http://schemas.openxmlformats.org/spreadsheetml/2006/main">
  <c r="J45" i="1" l="1"/>
  <c r="J42" i="1" l="1"/>
  <c r="J39" i="1"/>
  <c r="J36" i="1"/>
  <c r="N23" i="1" l="1"/>
  <c r="P23" i="1" s="1"/>
  <c r="J23" i="1" l="1"/>
  <c r="J73" i="1" s="1"/>
  <c r="J77" i="1" s="1"/>
  <c r="J78" i="1" l="1"/>
  <c r="J79" i="1" s="1"/>
</calcChain>
</file>

<file path=xl/sharedStrings.xml><?xml version="1.0" encoding="utf-8"?>
<sst xmlns="http://schemas.openxmlformats.org/spreadsheetml/2006/main" count="136" uniqueCount="97">
  <si>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</si>
  <si>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</si>
  <si>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</si>
  <si>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</si>
  <si>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</si>
  <si>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</si>
  <si>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</si>
  <si>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</si>
  <si>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</si>
  <si>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</si>
  <si>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</si>
  <si>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</si>
  <si>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</si>
  <si>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</si>
  <si>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</si>
  <si>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</si>
  <si>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</si>
  <si>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</si>
  <si>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</si>
  <si>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</si>
  <si>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</si>
  <si>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</si>
  <si>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</si>
  <si>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</si>
  <si>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</si>
  <si>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</si>
  <si>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</si>
  <si>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</si>
  <si>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</si>
  <si>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</si>
  <si>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</si>
  <si>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</si>
  <si>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</si>
  <si>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</si>
  <si>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</si>
  <si>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</si>
  <si>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</si>
  <si>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</si>
  <si>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</si>
  <si>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</si>
  <si>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</si>
  <si>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</si>
  <si>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</si>
  <si>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</si>
  <si>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</si>
  <si>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</si>
  <si>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</si>
  <si>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</si>
  <si>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</si>
  <si>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</si>
  <si>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</si>
  <si>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</si>
  <si>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</si>
  <si>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</si>
  <si>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</si>
  <si>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AREVA Stockage d’Energie (anciennement HELION)</t>
  </si>
  <si>
    <t>Domaine du Petit Arbois</t>
  </si>
  <si>
    <t xml:space="preserve">Batiment Jules VERNE </t>
  </si>
  <si>
    <t>Avenue Louis Philibert</t>
  </si>
  <si>
    <t>CS 10656</t>
  </si>
  <si>
    <t>13547 Aix en Provence Cedex 4 - France</t>
  </si>
  <si>
    <t>Frédéric Muller</t>
  </si>
  <si>
    <t>Tel: +33 (0) 4 42 90 38 90</t>
  </si>
  <si>
    <t>Email: frederic.muller@areva.com</t>
  </si>
  <si>
    <t>Débitmètre massique série Smart</t>
  </si>
  <si>
    <t>Gaz: N2</t>
  </si>
  <si>
    <t>Précision: +/-1% pleine echelle</t>
  </si>
  <si>
    <t>Température: 20 °C</t>
  </si>
  <si>
    <t>Press. amont: 1.2 bar a</t>
  </si>
  <si>
    <t>Raccordement: G1/4" fem.</t>
  </si>
  <si>
    <t>Mat. du corps: Aluminium</t>
  </si>
  <si>
    <t>Joints: FKM</t>
  </si>
  <si>
    <t>Alimentation: +24 Vdc</t>
  </si>
  <si>
    <t>Certificat d'étalonnage 6 points avec traçabilité METAS</t>
  </si>
  <si>
    <t>Garantie 3 ans</t>
  </si>
  <si>
    <t>dito</t>
  </si>
  <si>
    <t>Etienne Chipon</t>
  </si>
  <si>
    <t>Alto 31/01/13</t>
  </si>
  <si>
    <t>Livré Aix en Provence</t>
  </si>
  <si>
    <t>OPTION A PILE</t>
  </si>
  <si>
    <t>GCM-B9SA-BN00</t>
  </si>
  <si>
    <t>GCM-A9SA-BN00</t>
  </si>
  <si>
    <t>Précision: +/-2% pleine echelle</t>
  </si>
  <si>
    <t>Alimentation: Module pile</t>
  </si>
  <si>
    <t>Gamme de mesure: 0.06-3 ln/h</t>
  </si>
  <si>
    <t>Débitmètre massique série Compact</t>
  </si>
  <si>
    <t>Gamme de mesure: 0.1-6 nl/h</t>
  </si>
  <si>
    <t>Gamme de mesure: 0.4-20 nl/h</t>
  </si>
  <si>
    <t>Gamme de mesure: 1.2-60 nl/h</t>
  </si>
  <si>
    <t>GCM-A9SA-FN00</t>
  </si>
  <si>
    <t>Gamme de mesure: 0.06-3 nl/h</t>
  </si>
  <si>
    <t>GCM-B9SA-FN00</t>
  </si>
  <si>
    <t>328-2234</t>
  </si>
  <si>
    <t>PSD (Power Supply Device) 24 VDC 0,2Amp</t>
  </si>
  <si>
    <t>VERSION Alimentation 24Vdc</t>
  </si>
  <si>
    <t>DV 1 302 002 895</t>
  </si>
  <si>
    <t>A2013RH058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</si>
</sst>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3" applyFo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rederic.muller@arev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6"/>
  <sheetViews>
    <sheetView tabSelected="1" topLeftCell="A46" zoomScaleNormal="100" workbookViewId="0">
      <selection activeCell="V6" sqref="V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41306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28</v>
      </c>
      <c r="I12" s="20"/>
      <c r="J12" s="31" t="s">
        <v>96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  <c r="L14" s="17" t="s">
        <v>76</v>
      </c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53</v>
      </c>
      <c r="K15" s="21"/>
      <c r="L15" s="17" t="s">
        <v>77</v>
      </c>
      <c r="M15" s="89"/>
    </row>
    <row r="16" spans="1:250" ht="15.75" customHeight="1">
      <c r="A16" s="17"/>
      <c r="B16" s="80" t="s">
        <v>11</v>
      </c>
      <c r="C16" s="17"/>
      <c r="D16" s="96" t="s">
        <v>63</v>
      </c>
      <c r="E16" s="8"/>
      <c r="F16" s="21"/>
      <c r="G16" s="17"/>
      <c r="H16" s="20" t="s">
        <v>9</v>
      </c>
      <c r="J16" s="93" t="s">
        <v>15</v>
      </c>
      <c r="K16" s="21"/>
      <c r="L16" s="17" t="s">
        <v>95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102" t="s">
        <v>94</v>
      </c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89</v>
      </c>
      <c r="E23" s="96" t="s">
        <v>64</v>
      </c>
      <c r="F23" s="96"/>
      <c r="G23" s="97">
        <v>1</v>
      </c>
      <c r="H23" s="48">
        <v>618</v>
      </c>
      <c r="I23" s="47"/>
      <c r="J23" s="47">
        <f>G23*H23</f>
        <v>618</v>
      </c>
      <c r="K23" s="76" t="s">
        <v>19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90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82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M28" s="84"/>
      <c r="O28" s="98"/>
      <c r="P28" s="95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71</v>
      </c>
      <c r="F31" s="96"/>
      <c r="G31" s="97"/>
      <c r="H31" s="48"/>
      <c r="I31" s="47"/>
      <c r="J31" s="47"/>
      <c r="K31" s="76"/>
      <c r="M31" s="84"/>
      <c r="O31" s="98"/>
      <c r="P31" s="95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72</v>
      </c>
      <c r="F32" s="96"/>
      <c r="G32" s="97"/>
      <c r="H32" s="48"/>
      <c r="I32" s="47"/>
      <c r="J32" s="47"/>
      <c r="K32" s="76"/>
      <c r="M32" s="84"/>
      <c r="O32" s="98"/>
      <c r="P32" s="95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73</v>
      </c>
      <c r="F33" s="96"/>
      <c r="G33" s="97"/>
      <c r="H33" s="48"/>
      <c r="I33" s="47"/>
      <c r="J33" s="47"/>
      <c r="K33" s="76"/>
      <c r="M33" s="84"/>
      <c r="O33" s="98"/>
      <c r="P33" s="95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74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>
        <v>2</v>
      </c>
      <c r="C36" s="11"/>
      <c r="D36" s="96" t="s">
        <v>89</v>
      </c>
      <c r="E36" s="96" t="s">
        <v>75</v>
      </c>
      <c r="F36" s="96"/>
      <c r="G36" s="97">
        <v>1</v>
      </c>
      <c r="H36" s="48">
        <v>618</v>
      </c>
      <c r="I36" s="47"/>
      <c r="J36" s="47">
        <f>G36*H36</f>
        <v>618</v>
      </c>
      <c r="K36" s="76" t="s">
        <v>19</v>
      </c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86</v>
      </c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>
        <v>3</v>
      </c>
      <c r="C39" s="11"/>
      <c r="D39" s="96" t="s">
        <v>89</v>
      </c>
      <c r="E39" s="96" t="s">
        <v>75</v>
      </c>
      <c r="F39" s="96"/>
      <c r="G39" s="97">
        <v>1</v>
      </c>
      <c r="H39" s="48">
        <v>618</v>
      </c>
      <c r="I39" s="47"/>
      <c r="J39" s="47">
        <f>G39*H39</f>
        <v>618</v>
      </c>
      <c r="K39" s="76" t="s">
        <v>19</v>
      </c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87</v>
      </c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>
        <v>4</v>
      </c>
      <c r="C42" s="11"/>
      <c r="D42" s="96" t="s">
        <v>91</v>
      </c>
      <c r="E42" s="96" t="s">
        <v>75</v>
      </c>
      <c r="F42" s="96"/>
      <c r="G42" s="97">
        <v>1</v>
      </c>
      <c r="H42" s="48">
        <v>618</v>
      </c>
      <c r="I42" s="47"/>
      <c r="J42" s="47">
        <f>G42*H42</f>
        <v>618</v>
      </c>
      <c r="K42" s="76" t="s">
        <v>19</v>
      </c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88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>
        <v>5</v>
      </c>
      <c r="C45" s="11"/>
      <c r="D45" s="96" t="s">
        <v>92</v>
      </c>
      <c r="E45" s="96" t="s">
        <v>93</v>
      </c>
      <c r="F45" s="96"/>
      <c r="G45" s="97">
        <v>4</v>
      </c>
      <c r="H45" s="48">
        <v>45</v>
      </c>
      <c r="I45" s="47"/>
      <c r="J45" s="47">
        <f>G45*H45</f>
        <v>180</v>
      </c>
      <c r="K45" s="76" t="s">
        <v>19</v>
      </c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/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/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/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2"/>
      <c r="C49" s="11"/>
      <c r="D49" s="102" t="s">
        <v>79</v>
      </c>
      <c r="E49" s="96"/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2">
        <v>5</v>
      </c>
      <c r="C50" s="11"/>
      <c r="D50" s="96" t="s">
        <v>81</v>
      </c>
      <c r="E50" s="17" t="s">
        <v>85</v>
      </c>
      <c r="F50" s="96"/>
      <c r="G50" s="97">
        <v>1</v>
      </c>
      <c r="H50" s="48">
        <v>541</v>
      </c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2"/>
      <c r="C51" s="11"/>
      <c r="D51" s="96"/>
      <c r="E51" s="96" t="s">
        <v>65</v>
      </c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2"/>
      <c r="C52" s="11"/>
      <c r="D52" s="96"/>
      <c r="E52" s="96" t="s">
        <v>84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2"/>
      <c r="C53" s="11"/>
      <c r="D53" s="96"/>
      <c r="E53" s="96" t="s">
        <v>82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2"/>
      <c r="C54" s="11"/>
      <c r="D54" s="96"/>
      <c r="E54" s="96" t="s">
        <v>67</v>
      </c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2"/>
      <c r="C55" s="11"/>
      <c r="D55" s="96"/>
      <c r="E55" s="96" t="s">
        <v>68</v>
      </c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2"/>
      <c r="C56" s="11"/>
      <c r="D56" s="96"/>
      <c r="E56" s="96" t="s">
        <v>69</v>
      </c>
      <c r="F56" s="96"/>
      <c r="G56" s="97"/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2"/>
      <c r="C57" s="11"/>
      <c r="D57" s="96"/>
      <c r="E57" s="96" t="s">
        <v>70</v>
      </c>
      <c r="F57" s="96"/>
      <c r="G57" s="97"/>
      <c r="H57" s="48"/>
      <c r="I57" s="47"/>
      <c r="J57" s="47"/>
      <c r="K57" s="7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2"/>
      <c r="C58" s="11"/>
      <c r="D58" s="96"/>
      <c r="E58" s="96" t="s">
        <v>71</v>
      </c>
      <c r="F58" s="96"/>
      <c r="G58" s="97"/>
      <c r="H58" s="48"/>
      <c r="I58" s="47"/>
      <c r="J58" s="47"/>
      <c r="K58" s="7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2"/>
      <c r="C59" s="11"/>
      <c r="D59" s="96"/>
      <c r="E59" s="96" t="s">
        <v>83</v>
      </c>
      <c r="F59" s="96"/>
      <c r="G59" s="97"/>
      <c r="H59" s="48"/>
      <c r="I59" s="47"/>
      <c r="J59" s="47"/>
      <c r="K59" s="7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2"/>
      <c r="C60" s="11"/>
      <c r="D60" s="96"/>
      <c r="E60" s="96" t="s">
        <v>73</v>
      </c>
      <c r="F60" s="96"/>
      <c r="G60" s="97"/>
      <c r="H60" s="48"/>
      <c r="I60" s="47"/>
      <c r="J60" s="47"/>
      <c r="K60" s="76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2"/>
      <c r="C61" s="11"/>
      <c r="D61" s="96"/>
      <c r="E61" s="96" t="s">
        <v>74</v>
      </c>
      <c r="F61" s="96"/>
      <c r="G61" s="97"/>
      <c r="H61" s="48"/>
      <c r="I61" s="47"/>
      <c r="J61" s="47"/>
      <c r="K61" s="76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2"/>
      <c r="C62" s="11"/>
      <c r="D62" s="96"/>
      <c r="E62" s="96"/>
      <c r="F62" s="96"/>
      <c r="G62" s="97"/>
      <c r="H62" s="48"/>
      <c r="I62" s="47"/>
      <c r="J62" s="47"/>
      <c r="K62" s="76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2">
        <v>6</v>
      </c>
      <c r="C63" s="11"/>
      <c r="D63" s="96" t="s">
        <v>81</v>
      </c>
      <c r="E63" s="96" t="s">
        <v>75</v>
      </c>
      <c r="F63" s="96"/>
      <c r="G63" s="97">
        <v>1</v>
      </c>
      <c r="H63" s="48">
        <v>541</v>
      </c>
      <c r="I63" s="47"/>
      <c r="J63" s="47"/>
      <c r="K63" s="76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2"/>
      <c r="C64" s="11"/>
      <c r="D64" s="96"/>
      <c r="E64" s="96" t="s">
        <v>86</v>
      </c>
      <c r="F64" s="96"/>
      <c r="G64" s="97"/>
      <c r="H64" s="48"/>
      <c r="I64" s="47"/>
      <c r="J64" s="47"/>
      <c r="K64" s="76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1:250" s="17" customFormat="1" ht="15.75" customHeight="1">
      <c r="B65" s="12"/>
      <c r="C65" s="11"/>
      <c r="D65" s="96"/>
      <c r="E65" s="96"/>
      <c r="F65" s="96"/>
      <c r="G65" s="97"/>
      <c r="H65" s="48"/>
      <c r="I65" s="47"/>
      <c r="J65" s="47"/>
      <c r="K65" s="76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1:250" s="17" customFormat="1" ht="15.75" customHeight="1">
      <c r="B66" s="12">
        <v>7</v>
      </c>
      <c r="C66" s="11"/>
      <c r="D66" s="96" t="s">
        <v>81</v>
      </c>
      <c r="E66" s="96" t="s">
        <v>75</v>
      </c>
      <c r="F66" s="96"/>
      <c r="G66" s="97">
        <v>1</v>
      </c>
      <c r="H66" s="48">
        <v>541</v>
      </c>
      <c r="I66" s="47"/>
      <c r="J66" s="47"/>
      <c r="K66" s="76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1:250" s="17" customFormat="1" ht="15.75" customHeight="1">
      <c r="B67" s="12"/>
      <c r="C67" s="11"/>
      <c r="D67" s="96"/>
      <c r="E67" s="96" t="s">
        <v>87</v>
      </c>
      <c r="F67" s="96"/>
      <c r="G67" s="97"/>
      <c r="H67" s="48"/>
      <c r="I67" s="47"/>
      <c r="J67" s="47"/>
      <c r="K67" s="76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1:250" s="17" customFormat="1" ht="15.75" customHeight="1">
      <c r="B68" s="12"/>
      <c r="C68" s="11"/>
      <c r="D68" s="96"/>
      <c r="E68" s="96"/>
      <c r="F68" s="96"/>
      <c r="G68" s="97"/>
      <c r="H68" s="48"/>
      <c r="I68" s="47"/>
      <c r="J68" s="47"/>
      <c r="K68" s="76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1:250" s="17" customFormat="1" ht="15.75" customHeight="1">
      <c r="B69" s="12">
        <v>8</v>
      </c>
      <c r="C69" s="11"/>
      <c r="D69" s="96" t="s">
        <v>80</v>
      </c>
      <c r="E69" s="96" t="s">
        <v>75</v>
      </c>
      <c r="F69" s="96"/>
      <c r="G69" s="97">
        <v>1</v>
      </c>
      <c r="H69" s="48">
        <v>541</v>
      </c>
      <c r="I69" s="47"/>
      <c r="J69" s="47"/>
      <c r="K69" s="76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1:250" s="17" customFormat="1" ht="15.75" customHeight="1">
      <c r="B70" s="12"/>
      <c r="C70" s="11"/>
      <c r="D70" s="96"/>
      <c r="E70" s="96" t="s">
        <v>88</v>
      </c>
      <c r="F70" s="96"/>
      <c r="G70" s="97"/>
      <c r="H70" s="48"/>
      <c r="I70" s="47"/>
      <c r="J70" s="47"/>
      <c r="K70" s="76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1:250" s="17" customFormat="1" ht="15.75" customHeight="1">
      <c r="B71" s="12"/>
      <c r="C71" s="11"/>
      <c r="D71" s="96"/>
      <c r="E71" s="96" t="s">
        <v>66</v>
      </c>
      <c r="F71" s="96"/>
      <c r="G71" s="97"/>
      <c r="H71" s="48"/>
      <c r="I71" s="47"/>
      <c r="J71" s="47"/>
      <c r="K71" s="76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1:250" ht="15.75" customHeight="1" thickBot="1">
      <c r="A72" s="17"/>
      <c r="B72" s="58"/>
      <c r="C72" s="59"/>
      <c r="D72" s="60"/>
      <c r="E72" s="61"/>
      <c r="F72" s="62"/>
      <c r="G72" s="62"/>
      <c r="H72" s="63"/>
      <c r="I72" s="64"/>
      <c r="J72" s="64"/>
      <c r="K72" s="77"/>
    </row>
    <row r="73" spans="1:250" ht="15.75" customHeight="1">
      <c r="A73" s="17"/>
      <c r="B73" s="11"/>
      <c r="C73" s="11"/>
      <c r="D73" s="12"/>
      <c r="E73" s="21"/>
      <c r="F73" s="11"/>
      <c r="G73" s="30" t="s">
        <v>4</v>
      </c>
      <c r="H73" s="48" t="s">
        <v>3</v>
      </c>
      <c r="I73" s="47"/>
      <c r="J73" s="47">
        <f>SUM(J22:J72)</f>
        <v>2652</v>
      </c>
      <c r="K73" s="57"/>
    </row>
    <row r="74" spans="1:250" ht="15.75" customHeight="1">
      <c r="A74" s="17"/>
      <c r="B74" s="11"/>
      <c r="C74" s="11"/>
      <c r="D74" s="12"/>
      <c r="E74" s="41"/>
      <c r="F74" s="39"/>
      <c r="G74" s="40" t="s">
        <v>32</v>
      </c>
      <c r="H74" s="49" t="s">
        <v>3</v>
      </c>
      <c r="I74" s="50"/>
      <c r="J74" s="50">
        <v>0</v>
      </c>
      <c r="K74" s="55"/>
    </row>
    <row r="75" spans="1:250" ht="15.75" customHeight="1">
      <c r="A75" s="17"/>
      <c r="B75" s="11"/>
      <c r="C75" s="11"/>
      <c r="D75" s="12"/>
      <c r="E75" s="42"/>
      <c r="F75" s="43"/>
      <c r="G75" s="54" t="s">
        <v>36</v>
      </c>
      <c r="H75" s="51" t="s">
        <v>3</v>
      </c>
      <c r="I75" s="52"/>
      <c r="J75" s="52">
        <v>0</v>
      </c>
      <c r="K75" s="56"/>
    </row>
    <row r="76" spans="1:250" ht="15.75" customHeight="1" thickBot="1">
      <c r="A76" s="17"/>
      <c r="B76" s="59"/>
      <c r="C76" s="59"/>
      <c r="D76" s="58"/>
      <c r="E76" s="67"/>
      <c r="F76" s="68"/>
      <c r="G76" s="69" t="s">
        <v>33</v>
      </c>
      <c r="H76" s="70" t="s">
        <v>3</v>
      </c>
      <c r="I76" s="71"/>
      <c r="J76" s="71">
        <v>30</v>
      </c>
      <c r="K76" s="72"/>
    </row>
    <row r="77" spans="1:250" ht="15.75" customHeight="1">
      <c r="A77" s="17"/>
      <c r="B77" s="11"/>
      <c r="C77" s="11"/>
      <c r="D77" s="12"/>
      <c r="E77" s="21"/>
      <c r="F77" s="11"/>
      <c r="G77" s="29" t="s">
        <v>34</v>
      </c>
      <c r="H77" s="48" t="s">
        <v>3</v>
      </c>
      <c r="I77" s="47"/>
      <c r="J77" s="47">
        <f>SUM(J73:J76)</f>
        <v>2682</v>
      </c>
      <c r="K77" s="57"/>
    </row>
    <row r="78" spans="1:250" ht="15.75" customHeight="1" thickBot="1">
      <c r="A78" s="17"/>
      <c r="B78" s="59"/>
      <c r="C78" s="59"/>
      <c r="D78" s="58"/>
      <c r="E78" s="61"/>
      <c r="F78" s="59"/>
      <c r="G78" s="65" t="s">
        <v>35</v>
      </c>
      <c r="H78" s="63" t="s">
        <v>3</v>
      </c>
      <c r="I78" s="64"/>
      <c r="J78" s="64">
        <f>0.196*J77</f>
        <v>525.67200000000003</v>
      </c>
      <c r="K78" s="66"/>
    </row>
    <row r="79" spans="1:250" ht="15.75" customHeight="1">
      <c r="A79" s="17"/>
      <c r="B79" s="11"/>
      <c r="C79" s="11"/>
      <c r="D79" s="12"/>
      <c r="E79" s="17"/>
      <c r="F79" s="11"/>
      <c r="G79" s="53" t="s">
        <v>4</v>
      </c>
      <c r="H79" s="48" t="s">
        <v>3</v>
      </c>
      <c r="I79" s="47"/>
      <c r="J79" s="48">
        <f>SUM(J77:J78)</f>
        <v>3207.672</v>
      </c>
      <c r="K79" s="57"/>
    </row>
    <row r="80" spans="1:250" ht="15.75" customHeight="1">
      <c r="A80" s="17"/>
      <c r="B80" s="11"/>
      <c r="C80" s="11"/>
      <c r="D80" s="12"/>
      <c r="E80" s="17"/>
      <c r="F80" s="11"/>
      <c r="G80" s="53"/>
      <c r="H80" s="48"/>
      <c r="I80" s="47"/>
      <c r="J80" s="48"/>
      <c r="K80" s="57"/>
    </row>
    <row r="81" spans="2:250" s="17" customFormat="1" ht="15.75" customHeight="1">
      <c r="B81" s="26" t="s">
        <v>52</v>
      </c>
      <c r="C81" s="11"/>
      <c r="D81" s="12"/>
      <c r="E81" s="11"/>
      <c r="F81" s="11"/>
      <c r="G81" s="13"/>
      <c r="H81" s="14"/>
      <c r="I81" s="11"/>
      <c r="J81" s="15"/>
      <c r="K81" s="16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8" t="s">
        <v>37</v>
      </c>
      <c r="E82" s="11"/>
      <c r="F82" s="11"/>
      <c r="G82" s="13"/>
      <c r="H82" s="14"/>
      <c r="I82" s="11"/>
      <c r="J82" s="15"/>
      <c r="K82" s="16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8"/>
      <c r="E83" s="11"/>
      <c r="F83" s="11"/>
      <c r="G83" s="13"/>
      <c r="H83" s="14"/>
      <c r="I83" s="11"/>
      <c r="J83" s="15"/>
      <c r="K83" s="16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B84" s="18"/>
      <c r="E84" s="11"/>
      <c r="F84" s="11"/>
      <c r="G84" s="13"/>
      <c r="H84" s="14"/>
      <c r="I84" s="11"/>
      <c r="J84" s="15"/>
      <c r="K84" s="16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s="17" customFormat="1" ht="15.75" customHeight="1">
      <c r="B85" s="11"/>
      <c r="C85" s="11"/>
      <c r="D85" s="18"/>
      <c r="E85" s="11"/>
      <c r="F85" s="11"/>
      <c r="G85" s="13"/>
      <c r="H85" s="19"/>
      <c r="I85" s="11"/>
      <c r="J85" s="15"/>
      <c r="K85" s="16"/>
      <c r="L85" s="2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2:250" s="17" customFormat="1" ht="15.75" customHeight="1">
      <c r="C86" s="11"/>
      <c r="D86" s="73" t="s">
        <v>38</v>
      </c>
      <c r="E86" s="11"/>
      <c r="F86" s="11"/>
      <c r="G86" s="13"/>
      <c r="H86" s="14"/>
      <c r="I86" s="11"/>
      <c r="J86" s="75"/>
      <c r="K86" s="16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2:250" s="17" customFormat="1" ht="15.75" customHeight="1">
      <c r="B87" s="11"/>
      <c r="C87" s="11"/>
      <c r="D87" s="53" t="s">
        <v>39</v>
      </c>
      <c r="E87" s="18" t="s">
        <v>78</v>
      </c>
      <c r="F87" s="11"/>
      <c r="G87" s="13"/>
      <c r="H87" s="14"/>
      <c r="I87" s="11"/>
      <c r="J87" s="15"/>
      <c r="K87" s="16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pans="2:250" s="17" customFormat="1" ht="15.75" customHeight="1">
      <c r="D88" s="25" t="s">
        <v>46</v>
      </c>
      <c r="E88" s="87" t="s">
        <v>50</v>
      </c>
      <c r="K88" s="21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</row>
    <row r="89" spans="2:250" s="17" customFormat="1" ht="15.75" customHeight="1">
      <c r="D89" s="25" t="s">
        <v>47</v>
      </c>
      <c r="E89" s="17" t="s">
        <v>40</v>
      </c>
      <c r="K89" s="21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</row>
    <row r="90" spans="2:250" s="17" customFormat="1" ht="15.75" customHeight="1">
      <c r="D90" s="25" t="s">
        <v>51</v>
      </c>
      <c r="E90" s="22" t="s">
        <v>41</v>
      </c>
      <c r="K90" s="21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</row>
    <row r="91" spans="2:250" s="17" customFormat="1" ht="15.75" customHeight="1">
      <c r="D91" s="25" t="s">
        <v>48</v>
      </c>
      <c r="E91" s="17" t="s">
        <v>42</v>
      </c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</row>
    <row r="92" spans="2:250" s="17" customFormat="1" ht="15.75" customHeight="1">
      <c r="B92" s="11"/>
      <c r="C92" s="11"/>
      <c r="D92" s="53" t="s">
        <v>49</v>
      </c>
      <c r="E92" s="11" t="s">
        <v>43</v>
      </c>
      <c r="F92" s="11"/>
      <c r="G92" s="13"/>
      <c r="H92" s="14"/>
      <c r="I92" s="11"/>
      <c r="J92" s="15"/>
      <c r="K92" s="16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</row>
    <row r="93" spans="2:250" s="17" customFormat="1" ht="15.75" customHeight="1">
      <c r="B93" s="11"/>
      <c r="C93" s="11"/>
      <c r="D93" s="12"/>
      <c r="E93" s="11"/>
      <c r="F93" s="11"/>
      <c r="G93" s="13"/>
      <c r="H93" s="14"/>
      <c r="I93" s="11"/>
      <c r="J93" s="15"/>
      <c r="K93" s="16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</row>
    <row r="94" spans="2:250" s="17" customFormat="1" ht="15.75" customHeight="1">
      <c r="B94" s="11" t="s">
        <v>44</v>
      </c>
      <c r="C94" s="11"/>
      <c r="D94" s="12"/>
      <c r="E94" s="11"/>
      <c r="F94" s="11"/>
      <c r="G94" s="13"/>
      <c r="H94" s="14"/>
      <c r="I94" s="11"/>
      <c r="J94" s="15"/>
      <c r="K94" s="16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  <c r="IJ94" s="37"/>
      <c r="IK94" s="37"/>
      <c r="IL94" s="37"/>
      <c r="IM94" s="37"/>
      <c r="IN94" s="37"/>
      <c r="IO94" s="37"/>
      <c r="IP94" s="37"/>
    </row>
    <row r="95" spans="2:250" s="17" customFormat="1" ht="15.75" customHeight="1">
      <c r="B95" s="11"/>
      <c r="C95" s="11"/>
      <c r="D95" s="12"/>
      <c r="E95" s="11"/>
      <c r="F95" s="11"/>
      <c r="G95" s="13"/>
      <c r="H95" s="14"/>
      <c r="I95" s="11"/>
      <c r="J95" s="15"/>
      <c r="K95" s="16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  <c r="IL95" s="37"/>
      <c r="IM95" s="37"/>
      <c r="IN95" s="37"/>
      <c r="IO95" s="37"/>
      <c r="IP95" s="37"/>
    </row>
    <row r="96" spans="2:250" s="17" customFormat="1" ht="15.75" customHeight="1">
      <c r="B96" s="11"/>
      <c r="C96" s="11"/>
      <c r="D96" s="12"/>
      <c r="E96" s="11"/>
      <c r="F96" s="11"/>
      <c r="G96" s="13"/>
      <c r="H96" s="14"/>
      <c r="I96" s="11"/>
      <c r="J96" s="15"/>
      <c r="K96" s="16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37"/>
      <c r="HJ96" s="37"/>
      <c r="HK96" s="37"/>
      <c r="HL96" s="37"/>
      <c r="HM96" s="37"/>
      <c r="HN96" s="37"/>
      <c r="HO96" s="37"/>
      <c r="HP96" s="37"/>
      <c r="HQ96" s="37"/>
      <c r="HR96" s="37"/>
      <c r="HS96" s="37"/>
      <c r="HT96" s="37"/>
      <c r="HU96" s="37"/>
      <c r="HV96" s="37"/>
      <c r="HW96" s="37"/>
      <c r="HX96" s="37"/>
      <c r="HY96" s="37"/>
      <c r="HZ96" s="37"/>
      <c r="IA96" s="37"/>
      <c r="IB96" s="37"/>
      <c r="IC96" s="37"/>
      <c r="ID96" s="37"/>
      <c r="IE96" s="37"/>
      <c r="IF96" s="37"/>
      <c r="IG96" s="37"/>
      <c r="IH96" s="37"/>
      <c r="II96" s="37"/>
      <c r="IJ96" s="37"/>
      <c r="IK96" s="37"/>
      <c r="IL96" s="37"/>
      <c r="IM96" s="37"/>
      <c r="IN96" s="37"/>
      <c r="IO96" s="37"/>
      <c r="IP96" s="37"/>
    </row>
    <row r="97" spans="2:250" s="17" customFormat="1" ht="15.75" customHeight="1">
      <c r="B97" s="8"/>
      <c r="C97" s="8"/>
      <c r="D97" s="11"/>
      <c r="E97" s="11"/>
      <c r="F97" s="11"/>
      <c r="G97" s="23"/>
      <c r="H97" s="11"/>
      <c r="I97" s="11"/>
      <c r="J97" s="23"/>
      <c r="K97" s="2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  <c r="GX97" s="37"/>
      <c r="GY97" s="37"/>
      <c r="GZ97" s="37"/>
      <c r="HA97" s="37"/>
      <c r="HB97" s="37"/>
      <c r="HC97" s="37"/>
      <c r="HD97" s="37"/>
      <c r="HE97" s="37"/>
      <c r="HF97" s="37"/>
      <c r="HG97" s="37"/>
      <c r="HH97" s="37"/>
      <c r="HI97" s="37"/>
      <c r="HJ97" s="37"/>
      <c r="HK97" s="37"/>
      <c r="HL97" s="37"/>
      <c r="HM97" s="37"/>
      <c r="HN97" s="37"/>
      <c r="HO97" s="37"/>
      <c r="HP97" s="37"/>
      <c r="HQ97" s="37"/>
      <c r="HR97" s="37"/>
      <c r="HS97" s="37"/>
      <c r="HT97" s="37"/>
      <c r="HU97" s="37"/>
      <c r="HV97" s="37"/>
      <c r="HW97" s="37"/>
      <c r="HX97" s="37"/>
      <c r="HY97" s="37"/>
      <c r="HZ97" s="37"/>
      <c r="IA97" s="37"/>
      <c r="IB97" s="37"/>
      <c r="IC97" s="37"/>
      <c r="ID97" s="37"/>
      <c r="IE97" s="37"/>
      <c r="IF97" s="37"/>
      <c r="IG97" s="37"/>
      <c r="IH97" s="37"/>
      <c r="II97" s="37"/>
      <c r="IJ97" s="37"/>
      <c r="IK97" s="37"/>
      <c r="IL97" s="37"/>
      <c r="IM97" s="37"/>
      <c r="IN97" s="37"/>
      <c r="IO97" s="37"/>
      <c r="IP97" s="37"/>
    </row>
    <row r="98" spans="2:250" s="17" customFormat="1" ht="15.75" customHeight="1">
      <c r="B98" s="11" t="s">
        <v>14</v>
      </c>
      <c r="C98" s="11"/>
      <c r="D98" s="11"/>
      <c r="E98" s="11"/>
      <c r="F98" s="11"/>
      <c r="G98" s="23"/>
      <c r="H98" s="11"/>
      <c r="I98" s="11"/>
      <c r="J98" s="23"/>
      <c r="K98" s="23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  <c r="GU98" s="37"/>
      <c r="GV98" s="37"/>
      <c r="GW98" s="37"/>
      <c r="GX98" s="37"/>
      <c r="GY98" s="37"/>
      <c r="GZ98" s="37"/>
      <c r="HA98" s="37"/>
      <c r="HB98" s="37"/>
      <c r="HC98" s="37"/>
      <c r="HD98" s="37"/>
      <c r="HE98" s="37"/>
      <c r="HF98" s="37"/>
      <c r="HG98" s="37"/>
      <c r="HH98" s="37"/>
      <c r="HI98" s="37"/>
      <c r="HJ98" s="37"/>
      <c r="HK98" s="37"/>
      <c r="HL98" s="37"/>
      <c r="HM98" s="37"/>
      <c r="HN98" s="37"/>
      <c r="HO98" s="37"/>
      <c r="HP98" s="37"/>
      <c r="HQ98" s="37"/>
      <c r="HR98" s="37"/>
      <c r="HS98" s="37"/>
      <c r="HT98" s="37"/>
      <c r="HU98" s="37"/>
      <c r="HV98" s="37"/>
      <c r="HW98" s="37"/>
      <c r="HX98" s="37"/>
      <c r="HY98" s="37"/>
      <c r="HZ98" s="37"/>
      <c r="IA98" s="37"/>
      <c r="IB98" s="37"/>
      <c r="IC98" s="37"/>
      <c r="ID98" s="37"/>
      <c r="IE98" s="37"/>
      <c r="IF98" s="37"/>
      <c r="IG98" s="37"/>
      <c r="IH98" s="37"/>
      <c r="II98" s="37"/>
      <c r="IJ98" s="37"/>
      <c r="IK98" s="37"/>
      <c r="IL98" s="37"/>
      <c r="IM98" s="37"/>
      <c r="IN98" s="37"/>
      <c r="IO98" s="37"/>
      <c r="IP98" s="37"/>
    </row>
    <row r="99" spans="2:250" s="17" customFormat="1" ht="15.75" customHeight="1">
      <c r="B99" s="11" t="s">
        <v>45</v>
      </c>
      <c r="C99" s="8"/>
      <c r="D99" s="11"/>
      <c r="E99" s="11"/>
      <c r="F99" s="11"/>
      <c r="G99" s="23"/>
      <c r="H99" s="11"/>
      <c r="I99" s="11"/>
      <c r="J99" s="23"/>
      <c r="K99" s="23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  <c r="GX99" s="37"/>
      <c r="GY99" s="37"/>
      <c r="GZ99" s="37"/>
      <c r="HA99" s="37"/>
      <c r="HB99" s="37"/>
      <c r="HC99" s="37"/>
      <c r="HD99" s="37"/>
      <c r="HE99" s="37"/>
      <c r="HF99" s="37"/>
      <c r="HG99" s="37"/>
      <c r="HH99" s="37"/>
      <c r="HI99" s="37"/>
      <c r="HJ99" s="37"/>
      <c r="HK99" s="37"/>
      <c r="HL99" s="37"/>
      <c r="HM99" s="37"/>
      <c r="HN99" s="37"/>
      <c r="HO99" s="37"/>
      <c r="HP99" s="37"/>
      <c r="HQ99" s="37"/>
      <c r="HR99" s="37"/>
      <c r="HS99" s="37"/>
      <c r="HT99" s="37"/>
      <c r="HU99" s="37"/>
      <c r="HV99" s="37"/>
      <c r="HW99" s="37"/>
      <c r="HX99" s="37"/>
      <c r="HY99" s="37"/>
      <c r="HZ99" s="37"/>
      <c r="IA99" s="37"/>
      <c r="IB99" s="37"/>
      <c r="IC99" s="37"/>
      <c r="ID99" s="37"/>
      <c r="IE99" s="37"/>
      <c r="IF99" s="37"/>
      <c r="IG99" s="37"/>
      <c r="IH99" s="37"/>
      <c r="II99" s="37"/>
      <c r="IJ99" s="37"/>
      <c r="IK99" s="37"/>
      <c r="IL99" s="37"/>
      <c r="IM99" s="37"/>
      <c r="IN99" s="37"/>
      <c r="IO99" s="37"/>
      <c r="IP99" s="37"/>
    </row>
    <row r="100" spans="2:250" ht="15.75" customHeight="1">
      <c r="B100" s="8"/>
      <c r="C100" s="8"/>
      <c r="D100" s="5"/>
      <c r="E100" s="6"/>
      <c r="F100" s="6"/>
      <c r="G100" s="7"/>
      <c r="H100" s="6"/>
      <c r="I100" s="6"/>
      <c r="J100" s="7"/>
      <c r="K100" s="7"/>
    </row>
    <row r="101" spans="2:250" ht="15.75" customHeight="1">
      <c r="B101" s="8"/>
      <c r="C101" s="8"/>
      <c r="D101" s="5"/>
      <c r="E101" s="6"/>
      <c r="F101" s="6"/>
      <c r="G101" s="7"/>
      <c r="H101" s="6"/>
      <c r="I101" s="6"/>
      <c r="J101" s="7"/>
      <c r="K101" s="7"/>
    </row>
    <row r="102" spans="2:250" ht="15.75" customHeight="1">
      <c r="B102" s="2"/>
      <c r="C102" s="2"/>
      <c r="D102" s="2"/>
      <c r="E102" s="2"/>
      <c r="F102" s="2"/>
      <c r="G102" s="7"/>
      <c r="H102" s="2"/>
      <c r="I102" s="2"/>
      <c r="J102" s="2"/>
      <c r="K102" s="2"/>
    </row>
    <row r="103" spans="2:250" ht="15.75" customHeight="1">
      <c r="B103" s="2"/>
      <c r="C103" s="2"/>
      <c r="D103" s="2"/>
      <c r="E103" s="2"/>
      <c r="F103" s="2"/>
      <c r="G103" s="7"/>
      <c r="H103" s="2"/>
      <c r="I103" s="2"/>
      <c r="J103" s="2"/>
      <c r="K103" s="2"/>
    </row>
    <row r="104" spans="2:250" ht="15.75" customHeight="1">
      <c r="B104" s="2"/>
      <c r="C104" s="2"/>
      <c r="D104" s="2"/>
      <c r="E104" s="2"/>
      <c r="F104" s="2"/>
      <c r="G104" s="7"/>
      <c r="H104" s="2"/>
      <c r="I104" s="2"/>
      <c r="J104" s="2"/>
      <c r="K104" s="2"/>
    </row>
    <row r="105" spans="2:250" ht="15.75" customHeight="1"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2:250" ht="15.75" customHeight="1">
      <c r="B106" s="2"/>
      <c r="C106" s="2"/>
      <c r="D106" s="2"/>
      <c r="E106" s="2"/>
      <c r="F106" s="2"/>
      <c r="G106" s="2"/>
      <c r="H106" s="2"/>
      <c r="I106" s="2"/>
      <c r="J106" s="2"/>
      <c r="K10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frederic.muller@areva.com"/>
  </hyperlinks>
  <printOptions horizontalCentered="1"/>
  <pageMargins left="0.33" right="0.27" top="0.32" bottom="0.33" header="0.24" footer="0.196850393700787"/>
  <pageSetup paperSize="9" scale="57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2013-02-01T14:20:46Z</cp:lastPrinted>
  <dcterms:created xsi:type="dcterms:W3CDTF">2000-06-29T05:08:18Z</dcterms:created>
  <dcterms:modified xsi:type="dcterms:W3CDTF">2013-02-01T14:21:09Z</dcterms:modified>
</cp:coreProperties>
</file>