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31" i="1" l="1"/>
  <c r="P31" i="1" s="1"/>
  <c r="N28" i="1" l="1"/>
  <c r="P28" i="1" s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<sst xmlns="http://schemas.openxmlformats.org/spreadsheetml/2006/main" count="99" uniqueCount="84">
  <si>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</si>
  <si>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</si>
  <si>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</si>
  <si>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</si>
  <si>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</si>
  <si>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</si>
  <si>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</si>
  <si>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</si>
  <si>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</si>
  <si>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</si>
  <si>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</si>
  <si>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</si>
  <si>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</si>
  <si>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</si>
  <si>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</si>
  <si>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</si>
  <si>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</si>
  <si>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</si>
  <si>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</si>
  <si>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</si>
  <si>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</si>
  <si>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</si>
  <si>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</si>
  <si>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</si>
  <si>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</si>
  <si>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</si>
  <si>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</si>
  <si>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</si>
  <si>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</si>
  <si>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</si>
  <si>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</si>
  <si>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</si>
  <si>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</si>
  <si>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</si>
  <si>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</si>
  <si>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</si>
  <si>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</si>
  <si>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</si>
  <si>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</si>
  <si>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</si>
  <si>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</si>
  <si>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</si>
  <si>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</si>
  <si>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</si>
  <si>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</si>
  <si>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</si>
  <si>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</si>
  <si>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</si>
  <si>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</si>
  <si>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</si>
  <si>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</si>
  <si>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</si>
  <si>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</si>
  <si>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</si>
  <si>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Mickael DUSSART</t>
  </si>
  <si>
    <t>Vallourec Mannesmann Oil &amp; Gas France</t>
  </si>
  <si>
    <t>tel : +33(0) 3 27 69 78 13</t>
  </si>
  <si>
    <t xml:space="preserve">54 Rue Anatole France  </t>
  </si>
  <si>
    <t>59620 Aulnoye-Aymeries</t>
  </si>
  <si>
    <t>France</t>
  </si>
  <si>
    <t xml:space="preserve">fax : +33(0) 3 27 69 78 28 </t>
  </si>
  <si>
    <t>A2013RH033</t>
  </si>
  <si>
    <t>Eval Kit LG16</t>
  </si>
  <si>
    <t>Kit d'évaluation comprenant:</t>
  </si>
  <si>
    <t>Un cordon avec embout USB</t>
  </si>
  <si>
    <t>Un logiciel pour PC</t>
  </si>
  <si>
    <t>4-5</t>
  </si>
  <si>
    <t>Capteur LG16</t>
  </si>
  <si>
    <t>Livré Aulnoye-Aymeries</t>
  </si>
  <si>
    <t>3 capteurs LG16-0430 (50µl/min) ou LG16-1000 (1000 µl/min)</t>
  </si>
  <si>
    <t>LG16-0430 ou LG16-1000</t>
  </si>
  <si>
    <t>Gamme max : 50µl/min ou 1000 µl/min eau</t>
  </si>
  <si>
    <t xml:space="preserve">Flow Meter Kit </t>
  </si>
  <si>
    <t>Flow Meter Kit  SLI-0430</t>
  </si>
  <si>
    <t>avec alimentation</t>
  </si>
  <si>
    <t>avec Communication : RS485</t>
  </si>
  <si>
    <t>Avec connectique pour PC</t>
  </si>
  <si>
    <t>Quotation Sensirion</t>
  </si>
  <si>
    <t>DE10277</t>
  </si>
  <si>
    <t>Mr Ponsinet</t>
  </si>
  <si>
    <t xml:space="preserve">Rev1 </t>
  </si>
  <si>
    <t>Avec logiciel de visualisation pour PC</t>
  </si>
  <si>
    <t>ou SLI-1000</t>
  </si>
  <si>
    <t>comprenant un capteur SLI-0430 ou SLI-1000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</si>
</sst>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topLeftCell="A13" zoomScaleNormal="100" workbookViewId="0">
      <selection activeCell="E33" sqref="E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80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F8" s="21"/>
      <c r="G8" s="21"/>
      <c r="H8" s="30" t="s">
        <v>1</v>
      </c>
      <c r="I8" s="17"/>
      <c r="J8" s="74">
        <v>41296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78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  <c r="L19" s="99">
        <v>41296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  <c r="L20" s="17" t="s">
        <v>79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3200</v>
      </c>
      <c r="I23" s="47"/>
      <c r="J23" s="47">
        <f>G23*H23</f>
        <v>3200</v>
      </c>
      <c r="K23" s="76" t="s">
        <v>66</v>
      </c>
      <c r="L23" s="17">
        <v>2400</v>
      </c>
      <c r="M23" s="84">
        <v>0</v>
      </c>
      <c r="N23" s="17">
        <f>L23*(1-M23)</f>
        <v>2400</v>
      </c>
      <c r="O23" s="98">
        <v>0.25</v>
      </c>
      <c r="P23" s="95">
        <f>N23/(1-O23)</f>
        <v>3200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D24" s="96"/>
      <c r="E24" s="18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6" t="s">
        <v>70</v>
      </c>
      <c r="E28" s="96" t="s">
        <v>67</v>
      </c>
      <c r="F28" s="96"/>
      <c r="G28" s="97">
        <v>25</v>
      </c>
      <c r="H28" s="48">
        <v>590</v>
      </c>
      <c r="I28" s="47"/>
      <c r="J28" s="47"/>
      <c r="K28" s="76" t="s">
        <v>66</v>
      </c>
      <c r="L28" s="17">
        <v>440</v>
      </c>
      <c r="M28" s="84">
        <v>0</v>
      </c>
      <c r="N28" s="17">
        <f>L28*(1-M28)</f>
        <v>440</v>
      </c>
      <c r="O28" s="98">
        <v>0.25</v>
      </c>
      <c r="P28" s="95">
        <f>N28/(1-O28)</f>
        <v>586.66666666666663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96" t="s">
        <v>73</v>
      </c>
      <c r="E31" s="96" t="s">
        <v>72</v>
      </c>
      <c r="F31" s="96"/>
      <c r="G31" s="97">
        <v>1</v>
      </c>
      <c r="H31" s="48">
        <v>1540</v>
      </c>
      <c r="I31" s="47"/>
      <c r="J31" s="47"/>
      <c r="K31" s="76"/>
      <c r="L31" s="17">
        <v>1000</v>
      </c>
      <c r="M31" s="84">
        <v>0</v>
      </c>
      <c r="N31" s="17">
        <f>L31*(1-M31)</f>
        <v>1000</v>
      </c>
      <c r="O31" s="98">
        <v>0.35</v>
      </c>
      <c r="P31" s="95">
        <f>N31/(1-O31)</f>
        <v>1538.4615384615383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82</v>
      </c>
      <c r="E32" s="96" t="s">
        <v>83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3200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3225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632.1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3857.1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51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36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37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38</v>
      </c>
      <c r="E53" s="18" t="s">
        <v>68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45</v>
      </c>
      <c r="E54" s="87" t="s">
        <v>49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17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48</v>
      </c>
      <c r="E58" s="11" t="s">
        <v>42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44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2013-01-22T16:34:30Z</cp:lastPrinted>
  <dcterms:created xsi:type="dcterms:W3CDTF">2000-06-29T05:08:18Z</dcterms:created>
  <dcterms:modified xsi:type="dcterms:W3CDTF">2013-01-22T16:38:05Z</dcterms:modified>
</cp:coreProperties>
</file>